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810" windowHeight="6285" activeTab="0"/>
  </bookViews>
  <sheets>
    <sheet name="Девочки 5-6" sheetId="1" r:id="rId1"/>
    <sheet name="Мальчики 5-6 " sheetId="2" r:id="rId2"/>
    <sheet name="Девушки 7-8" sheetId="3" r:id="rId3"/>
    <sheet name="Юноши 7-8" sheetId="4" r:id="rId4"/>
    <sheet name="Девушки 9-11 " sheetId="5" r:id="rId5"/>
    <sheet name="Юноши 9-11" sheetId="6" r:id="rId6"/>
  </sheets>
  <definedNames/>
  <calcPr fullCalcOnLoad="1"/>
</workbook>
</file>

<file path=xl/sharedStrings.xml><?xml version="1.0" encoding="utf-8"?>
<sst xmlns="http://schemas.openxmlformats.org/spreadsheetml/2006/main" count="256" uniqueCount="54">
  <si>
    <t>теория</t>
  </si>
  <si>
    <t>Класс</t>
  </si>
  <si>
    <t>№ п/п</t>
  </si>
  <si>
    <t>гимнастика</t>
  </si>
  <si>
    <t>прикладная физическая культура (полоса препятствий)</t>
  </si>
  <si>
    <t>спортивные игры</t>
  </si>
  <si>
    <t>легкая атлетика</t>
  </si>
  <si>
    <t>всего</t>
  </si>
  <si>
    <t>результат</t>
  </si>
  <si>
    <t>зачетный балл</t>
  </si>
  <si>
    <t>лучший результат в испытании ПФК</t>
  </si>
  <si>
    <t>лучший результат в испытании (игра)</t>
  </si>
  <si>
    <t>лучший результат в испытании легкая атлетика)</t>
  </si>
  <si>
    <t>результат (сек)</t>
  </si>
  <si>
    <t>Дата проведения:</t>
  </si>
  <si>
    <t>7-8 классы (девушки)</t>
  </si>
  <si>
    <t>7-8 классы (юноши)</t>
  </si>
  <si>
    <t>Наименование образовательного учреждения</t>
  </si>
  <si>
    <t>9-11 классы (юноши)</t>
  </si>
  <si>
    <t>лучший результат в испытании (гимнастика)</t>
  </si>
  <si>
    <t>результат (балл)</t>
  </si>
  <si>
    <t>Сводный протокол результатов школьного этапа ВсОШ по предмету "Физическая культура"</t>
  </si>
  <si>
    <t>Статус (победитель, призер, участник)</t>
  </si>
  <si>
    <t>Фамилия</t>
  </si>
  <si>
    <t xml:space="preserve">Имя </t>
  </si>
  <si>
    <t>Отчество</t>
  </si>
  <si>
    <t>Учитель - наставник</t>
  </si>
  <si>
    <t>Председатель жюри:</t>
  </si>
  <si>
    <t>Члены:</t>
  </si>
  <si>
    <t>МБОУ СОШ № 2 г. Амурска</t>
  </si>
  <si>
    <t>24-25 октября 2023 года</t>
  </si>
  <si>
    <t>5-6 классы (девушки)</t>
  </si>
  <si>
    <t>5-6 классы (юноши)</t>
  </si>
  <si>
    <t>Зияева</t>
  </si>
  <si>
    <t xml:space="preserve">Галина </t>
  </si>
  <si>
    <t>Юрьевна</t>
  </si>
  <si>
    <t>Картавочкин</t>
  </si>
  <si>
    <t xml:space="preserve">константин </t>
  </si>
  <si>
    <t>Михайлович</t>
  </si>
  <si>
    <t>Бельды А.В.</t>
  </si>
  <si>
    <t>Киле Надежда Витальевна, учитель русского языка и литературы</t>
  </si>
  <si>
    <t>Киле Людмила Ивановна, учитель физики и математики</t>
  </si>
  <si>
    <t>Ван Жаннета Сергеевна, учитель биологии и географии</t>
  </si>
  <si>
    <t>Бельды Анжела Валерьевна, учитель физической культуры</t>
  </si>
  <si>
    <t>Победитель</t>
  </si>
  <si>
    <t xml:space="preserve">Победитель </t>
  </si>
  <si>
    <t xml:space="preserve">Бельды </t>
  </si>
  <si>
    <t>Варвара</t>
  </si>
  <si>
    <t>Геннадьевна</t>
  </si>
  <si>
    <t>Воронов</t>
  </si>
  <si>
    <t>Всеволод</t>
  </si>
  <si>
    <t>Сергеевич</t>
  </si>
  <si>
    <t>победитель</t>
  </si>
  <si>
    <t>МБОУ ООШ с.Джуен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</si>
</sst>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6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6"/>
      <color theme="1"/>
      <name val="Times New Roman"/>
      <family val="1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2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57" fillId="0" borderId="0" xfId="0" applyFont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55" fillId="0" borderId="10" xfId="0" applyFont="1" applyBorder="1" applyAlignment="1">
      <alignment horizontal="left" vertical="center"/>
    </xf>
    <xf numFmtId="0" fontId="58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9" fillId="0" borderId="0" xfId="0" applyFont="1" applyAlignment="1">
      <alignment/>
    </xf>
    <xf numFmtId="2" fontId="3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left"/>
    </xf>
    <xf numFmtId="0" fontId="6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tabSelected="1" zoomScale="75" zoomScaleNormal="75" zoomScalePageLayoutView="0" workbookViewId="0" topLeftCell="A1">
      <selection activeCell="C8" sqref="C8:E8"/>
    </sheetView>
  </sheetViews>
  <sheetFormatPr defaultColWidth="17.57421875" defaultRowHeight="15"/>
  <cols>
    <col min="1" max="1" width="6.00390625" style="1" customWidth="1"/>
    <col min="2" max="4" width="20.7109375" style="1" customWidth="1"/>
    <col min="5" max="5" width="11.140625" style="1" customWidth="1"/>
    <col min="6" max="20" width="15.7109375" style="1" customWidth="1"/>
    <col min="21" max="16384" width="17.57421875" style="1" customWidth="1"/>
  </cols>
  <sheetData>
    <row r="1" spans="15:18" ht="23.25">
      <c r="O1" s="54"/>
      <c r="P1" s="54"/>
      <c r="Q1" s="54"/>
      <c r="R1" s="54"/>
    </row>
    <row r="2" spans="15:18" ht="23.25">
      <c r="O2" s="54"/>
      <c r="P2" s="54"/>
      <c r="Q2" s="54"/>
      <c r="R2" s="54"/>
    </row>
    <row r="3" spans="15:18" ht="23.25">
      <c r="O3" s="54"/>
      <c r="P3" s="54"/>
      <c r="Q3" s="54"/>
      <c r="R3" s="54"/>
    </row>
    <row r="4" spans="1:22" ht="3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5"/>
      <c r="O4" s="45"/>
      <c r="P4" s="45"/>
      <c r="Q4" s="45"/>
      <c r="R4" s="45"/>
      <c r="S4" s="2"/>
      <c r="T4" s="2"/>
      <c r="U4" s="2"/>
      <c r="V4" s="2"/>
    </row>
    <row r="5" spans="1:22" ht="24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5"/>
      <c r="O5" s="45"/>
      <c r="P5" s="45"/>
      <c r="Q5" s="45"/>
      <c r="R5" s="45"/>
      <c r="S5" s="2"/>
      <c r="T5" s="2"/>
      <c r="U5" s="2"/>
      <c r="V5" s="2"/>
    </row>
    <row r="6" spans="1:22" ht="2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45"/>
      <c r="O6" s="45"/>
      <c r="P6" s="45"/>
      <c r="Q6" s="45"/>
      <c r="R6" s="45"/>
      <c r="S6" s="2"/>
      <c r="T6" s="2"/>
      <c r="U6" s="2"/>
      <c r="V6" s="2"/>
    </row>
    <row r="7" spans="1:22" ht="21" customHeight="1">
      <c r="A7" s="46" t="s">
        <v>17</v>
      </c>
      <c r="B7" s="47"/>
      <c r="C7" s="48" t="s">
        <v>53</v>
      </c>
      <c r="D7" s="48"/>
      <c r="E7" s="49"/>
      <c r="F7" s="6"/>
      <c r="G7" s="6"/>
      <c r="H7" s="6"/>
      <c r="I7" s="6"/>
      <c r="J7" s="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54.75" customHeight="1">
      <c r="A8" s="50" t="s">
        <v>14</v>
      </c>
      <c r="B8" s="50"/>
      <c r="C8" s="51" t="s">
        <v>30</v>
      </c>
      <c r="D8" s="51"/>
      <c r="E8" s="36"/>
      <c r="F8" s="6"/>
      <c r="G8" s="6"/>
      <c r="H8" s="6"/>
      <c r="I8" s="6"/>
      <c r="J8" s="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32.25" customHeight="1">
      <c r="A9" s="52" t="s">
        <v>21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7"/>
      <c r="T9" s="7"/>
      <c r="U9" s="7"/>
      <c r="V9" s="7"/>
    </row>
    <row r="10" spans="1:22" ht="27.75" customHeight="1">
      <c r="A10" s="9" t="s">
        <v>31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27.75" customHeight="1">
      <c r="A11" s="53" t="s">
        <v>2</v>
      </c>
      <c r="B11" s="38" t="s">
        <v>23</v>
      </c>
      <c r="C11" s="38" t="s">
        <v>24</v>
      </c>
      <c r="D11" s="38" t="s">
        <v>25</v>
      </c>
      <c r="E11" s="40" t="s">
        <v>1</v>
      </c>
      <c r="F11" s="42" t="s">
        <v>0</v>
      </c>
      <c r="G11" s="43"/>
      <c r="H11" s="42" t="s">
        <v>3</v>
      </c>
      <c r="I11" s="44"/>
      <c r="J11" s="43"/>
      <c r="K11" s="42" t="s">
        <v>4</v>
      </c>
      <c r="L11" s="44"/>
      <c r="M11" s="43"/>
      <c r="N11" s="32" t="s">
        <v>5</v>
      </c>
      <c r="O11" s="32"/>
      <c r="P11" s="32"/>
      <c r="Q11" s="32" t="s">
        <v>6</v>
      </c>
      <c r="R11" s="32"/>
      <c r="S11" s="32"/>
      <c r="T11" s="11" t="s">
        <v>7</v>
      </c>
      <c r="U11" s="33" t="s">
        <v>22</v>
      </c>
      <c r="V11" s="35" t="s">
        <v>26</v>
      </c>
    </row>
    <row r="12" spans="1:22" ht="48.75" customHeight="1">
      <c r="A12" s="53"/>
      <c r="B12" s="39"/>
      <c r="C12" s="39"/>
      <c r="D12" s="39"/>
      <c r="E12" s="41"/>
      <c r="F12" s="10" t="s">
        <v>8</v>
      </c>
      <c r="G12" s="10" t="s">
        <v>9</v>
      </c>
      <c r="H12" s="12" t="s">
        <v>20</v>
      </c>
      <c r="I12" s="13" t="s">
        <v>19</v>
      </c>
      <c r="J12" s="10" t="s">
        <v>9</v>
      </c>
      <c r="K12" s="14" t="s">
        <v>13</v>
      </c>
      <c r="L12" s="10" t="s">
        <v>10</v>
      </c>
      <c r="M12" s="10" t="s">
        <v>9</v>
      </c>
      <c r="N12" s="14" t="s">
        <v>13</v>
      </c>
      <c r="O12" s="10" t="s">
        <v>11</v>
      </c>
      <c r="P12" s="10" t="s">
        <v>9</v>
      </c>
      <c r="Q12" s="14" t="s">
        <v>13</v>
      </c>
      <c r="R12" s="10" t="s">
        <v>12</v>
      </c>
      <c r="S12" s="10" t="s">
        <v>9</v>
      </c>
      <c r="T12" s="14" t="s">
        <v>9</v>
      </c>
      <c r="U12" s="34"/>
      <c r="V12" s="35"/>
    </row>
    <row r="13" spans="1:22" ht="27.75" customHeight="1">
      <c r="A13" s="13">
        <v>1</v>
      </c>
      <c r="B13" s="25" t="s">
        <v>33</v>
      </c>
      <c r="C13" s="15" t="s">
        <v>34</v>
      </c>
      <c r="D13" s="15" t="s">
        <v>35</v>
      </c>
      <c r="E13" s="13">
        <v>6</v>
      </c>
      <c r="F13" s="13">
        <v>3</v>
      </c>
      <c r="G13" s="4">
        <f aca="true" t="shared" si="0" ref="G13:G18">(30*F13)/30</f>
        <v>3</v>
      </c>
      <c r="H13" s="13">
        <v>3</v>
      </c>
      <c r="I13" s="13">
        <v>10</v>
      </c>
      <c r="J13" s="13">
        <f aca="true" t="shared" si="1" ref="J13:J18">((20*H13))/I13</f>
        <v>6</v>
      </c>
      <c r="K13" s="16">
        <v>32</v>
      </c>
      <c r="L13" s="17">
        <v>32</v>
      </c>
      <c r="M13" s="18">
        <f aca="true" t="shared" si="2" ref="M13:M18">((15*L13)/K13)</f>
        <v>15</v>
      </c>
      <c r="N13" s="17">
        <v>97</v>
      </c>
      <c r="O13" s="17">
        <v>97</v>
      </c>
      <c r="P13" s="18">
        <f aca="true" t="shared" si="3" ref="P13:P18">(15*O13)/N13</f>
        <v>15</v>
      </c>
      <c r="Q13" s="17">
        <v>233</v>
      </c>
      <c r="R13" s="17">
        <v>233</v>
      </c>
      <c r="S13" s="18">
        <f aca="true" t="shared" si="4" ref="S13:S18">(20*R13)/Q13</f>
        <v>20</v>
      </c>
      <c r="T13" s="19">
        <f aca="true" t="shared" si="5" ref="T13:T18">G13+J13+M13+P13+S13</f>
        <v>59</v>
      </c>
      <c r="U13" s="20" t="s">
        <v>52</v>
      </c>
      <c r="V13" s="21" t="s">
        <v>39</v>
      </c>
    </row>
    <row r="14" spans="1:22" ht="27.75" customHeight="1">
      <c r="A14" s="13">
        <v>2</v>
      </c>
      <c r="B14" s="25"/>
      <c r="C14" s="15"/>
      <c r="D14" s="15"/>
      <c r="E14" s="13"/>
      <c r="F14" s="13"/>
      <c r="G14" s="4">
        <f t="shared" si="0"/>
        <v>0</v>
      </c>
      <c r="H14" s="13"/>
      <c r="I14" s="13"/>
      <c r="J14" s="13" t="e">
        <f t="shared" si="1"/>
        <v>#DIV/0!</v>
      </c>
      <c r="K14" s="16"/>
      <c r="L14" s="17"/>
      <c r="M14" s="18" t="e">
        <f t="shared" si="2"/>
        <v>#DIV/0!</v>
      </c>
      <c r="N14" s="17"/>
      <c r="O14" s="17"/>
      <c r="P14" s="18" t="e">
        <f t="shared" si="3"/>
        <v>#DIV/0!</v>
      </c>
      <c r="Q14" s="17"/>
      <c r="R14" s="17"/>
      <c r="S14" s="18" t="e">
        <f t="shared" si="4"/>
        <v>#DIV/0!</v>
      </c>
      <c r="T14" s="19" t="e">
        <f t="shared" si="5"/>
        <v>#DIV/0!</v>
      </c>
      <c r="U14" s="20"/>
      <c r="V14" s="21"/>
    </row>
    <row r="15" spans="1:22" ht="27.75" customHeight="1">
      <c r="A15" s="13">
        <v>3</v>
      </c>
      <c r="B15" s="25"/>
      <c r="C15" s="15"/>
      <c r="D15" s="15"/>
      <c r="E15" s="13"/>
      <c r="F15" s="13"/>
      <c r="G15" s="4">
        <f t="shared" si="0"/>
        <v>0</v>
      </c>
      <c r="H15" s="13"/>
      <c r="I15" s="13"/>
      <c r="J15" s="13" t="e">
        <f t="shared" si="1"/>
        <v>#DIV/0!</v>
      </c>
      <c r="K15" s="16"/>
      <c r="L15" s="17"/>
      <c r="M15" s="18" t="e">
        <f t="shared" si="2"/>
        <v>#DIV/0!</v>
      </c>
      <c r="N15" s="17"/>
      <c r="O15" s="17"/>
      <c r="P15" s="18" t="e">
        <f t="shared" si="3"/>
        <v>#DIV/0!</v>
      </c>
      <c r="Q15" s="17"/>
      <c r="R15" s="17"/>
      <c r="S15" s="18" t="e">
        <f t="shared" si="4"/>
        <v>#DIV/0!</v>
      </c>
      <c r="T15" s="19" t="e">
        <f t="shared" si="5"/>
        <v>#DIV/0!</v>
      </c>
      <c r="U15" s="20"/>
      <c r="V15" s="21"/>
    </row>
    <row r="16" spans="1:22" s="5" customFormat="1" ht="31.5" customHeight="1">
      <c r="A16" s="13">
        <v>4</v>
      </c>
      <c r="B16" s="25"/>
      <c r="C16" s="15"/>
      <c r="D16" s="15"/>
      <c r="E16" s="13"/>
      <c r="F16" s="13"/>
      <c r="G16" s="4">
        <f t="shared" si="0"/>
        <v>0</v>
      </c>
      <c r="H16" s="13"/>
      <c r="I16" s="13"/>
      <c r="J16" s="13" t="e">
        <f t="shared" si="1"/>
        <v>#DIV/0!</v>
      </c>
      <c r="K16" s="16"/>
      <c r="L16" s="17"/>
      <c r="M16" s="18" t="e">
        <f t="shared" si="2"/>
        <v>#DIV/0!</v>
      </c>
      <c r="N16" s="17"/>
      <c r="O16" s="17"/>
      <c r="P16" s="18" t="e">
        <f t="shared" si="3"/>
        <v>#DIV/0!</v>
      </c>
      <c r="Q16" s="17"/>
      <c r="R16" s="17"/>
      <c r="S16" s="18" t="e">
        <f t="shared" si="4"/>
        <v>#DIV/0!</v>
      </c>
      <c r="T16" s="19" t="e">
        <f t="shared" si="5"/>
        <v>#DIV/0!</v>
      </c>
      <c r="U16" s="20"/>
      <c r="V16" s="21"/>
    </row>
    <row r="17" spans="1:22" ht="23.25">
      <c r="A17" s="13">
        <v>5</v>
      </c>
      <c r="B17" s="25"/>
      <c r="C17" s="15"/>
      <c r="D17" s="15"/>
      <c r="E17" s="13"/>
      <c r="F17" s="13"/>
      <c r="G17" s="4">
        <f t="shared" si="0"/>
        <v>0</v>
      </c>
      <c r="H17" s="13"/>
      <c r="I17" s="13"/>
      <c r="J17" s="13" t="e">
        <f t="shared" si="1"/>
        <v>#DIV/0!</v>
      </c>
      <c r="K17" s="16"/>
      <c r="L17" s="17"/>
      <c r="M17" s="18" t="e">
        <f t="shared" si="2"/>
        <v>#DIV/0!</v>
      </c>
      <c r="N17" s="17"/>
      <c r="O17" s="17"/>
      <c r="P17" s="18" t="e">
        <f t="shared" si="3"/>
        <v>#DIV/0!</v>
      </c>
      <c r="Q17" s="17"/>
      <c r="R17" s="17"/>
      <c r="S17" s="18" t="e">
        <f t="shared" si="4"/>
        <v>#DIV/0!</v>
      </c>
      <c r="T17" s="19" t="e">
        <f t="shared" si="5"/>
        <v>#DIV/0!</v>
      </c>
      <c r="U17" s="20"/>
      <c r="V17" s="21"/>
    </row>
    <row r="18" spans="1:22" ht="23.25">
      <c r="A18" s="13">
        <v>6</v>
      </c>
      <c r="B18" s="25"/>
      <c r="C18" s="15"/>
      <c r="D18" s="15"/>
      <c r="E18" s="13"/>
      <c r="F18" s="13"/>
      <c r="G18" s="4">
        <f t="shared" si="0"/>
        <v>0</v>
      </c>
      <c r="H18" s="13"/>
      <c r="I18" s="13"/>
      <c r="J18" s="13" t="e">
        <f t="shared" si="1"/>
        <v>#DIV/0!</v>
      </c>
      <c r="K18" s="16"/>
      <c r="L18" s="17"/>
      <c r="M18" s="18" t="e">
        <f t="shared" si="2"/>
        <v>#DIV/0!</v>
      </c>
      <c r="N18" s="17"/>
      <c r="O18" s="17"/>
      <c r="P18" s="18" t="e">
        <f t="shared" si="3"/>
        <v>#DIV/0!</v>
      </c>
      <c r="Q18" s="17"/>
      <c r="R18" s="17"/>
      <c r="S18" s="18" t="e">
        <f t="shared" si="4"/>
        <v>#DIV/0!</v>
      </c>
      <c r="T18" s="19" t="e">
        <f t="shared" si="5"/>
        <v>#DIV/0!</v>
      </c>
      <c r="U18" s="20"/>
      <c r="V18" s="21"/>
    </row>
    <row r="19" spans="1:22" ht="23.25">
      <c r="A19" s="7"/>
      <c r="B19" s="7"/>
      <c r="C19" s="7"/>
      <c r="D19" s="7"/>
      <c r="E19" s="7"/>
      <c r="F19" s="7"/>
      <c r="G19" s="30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23.25">
      <c r="A20" s="7"/>
      <c r="B20" s="36"/>
      <c r="C20" s="36"/>
      <c r="D20" s="7"/>
      <c r="E20" s="7"/>
      <c r="F20" s="7"/>
      <c r="G20" s="30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23.25">
      <c r="A21" s="7"/>
      <c r="B21" s="7"/>
      <c r="C21" s="23"/>
      <c r="D21" s="7" t="s">
        <v>27</v>
      </c>
      <c r="E21" s="24"/>
      <c r="F21" s="7"/>
      <c r="G21" s="31" t="s">
        <v>40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23.25">
      <c r="A22" s="7"/>
      <c r="B22" s="7"/>
      <c r="C22" s="23"/>
      <c r="D22" s="7" t="s">
        <v>28</v>
      </c>
      <c r="E22" s="24"/>
      <c r="F22" s="7"/>
      <c r="G22" s="31" t="s">
        <v>41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23.25">
      <c r="A23" s="7"/>
      <c r="B23" s="7"/>
      <c r="C23" s="23"/>
      <c r="D23" s="7"/>
      <c r="E23" s="24"/>
      <c r="F23" s="7"/>
      <c r="G23" s="7" t="s">
        <v>42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23.25">
      <c r="A24" s="7"/>
      <c r="B24" s="7"/>
      <c r="C24" s="23"/>
      <c r="D24" s="37"/>
      <c r="E24" s="37"/>
      <c r="F24" s="7"/>
      <c r="G24" s="7" t="s">
        <v>43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23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23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</sheetData>
  <sheetProtection/>
  <mergeCells count="25">
    <mergeCell ref="B11:B12"/>
    <mergeCell ref="C11:C12"/>
    <mergeCell ref="O1:R1"/>
    <mergeCell ref="O2:R2"/>
    <mergeCell ref="O3:R3"/>
    <mergeCell ref="K11:M11"/>
    <mergeCell ref="N4:R4"/>
    <mergeCell ref="N5:R5"/>
    <mergeCell ref="N6:R6"/>
    <mergeCell ref="A7:B7"/>
    <mergeCell ref="C7:E7"/>
    <mergeCell ref="A8:B8"/>
    <mergeCell ref="C8:E8"/>
    <mergeCell ref="A9:R9"/>
    <mergeCell ref="A11:A12"/>
    <mergeCell ref="N11:P11"/>
    <mergeCell ref="Q11:S11"/>
    <mergeCell ref="U11:U12"/>
    <mergeCell ref="V11:V12"/>
    <mergeCell ref="B20:C20"/>
    <mergeCell ref="D24:E24"/>
    <mergeCell ref="D11:D12"/>
    <mergeCell ref="E11:E12"/>
    <mergeCell ref="F11:G11"/>
    <mergeCell ref="H11:J11"/>
  </mergeCells>
  <printOptions/>
  <pageMargins left="0" right="0" top="0" bottom="0" header="0.31496062992125984" footer="0.31496062992125984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="84" zoomScaleNormal="84" zoomScalePageLayoutView="0" workbookViewId="0" topLeftCell="A4">
      <selection activeCell="C7" sqref="C7:E7"/>
    </sheetView>
  </sheetViews>
  <sheetFormatPr defaultColWidth="17.57421875" defaultRowHeight="15"/>
  <cols>
    <col min="1" max="1" width="6.00390625" style="1" customWidth="1"/>
    <col min="2" max="2" width="17.00390625" style="1" customWidth="1"/>
    <col min="3" max="3" width="12.00390625" style="1" customWidth="1"/>
    <col min="4" max="5" width="14.421875" style="1" customWidth="1"/>
    <col min="6" max="6" width="6.00390625" style="1" customWidth="1"/>
    <col min="7" max="7" width="8.7109375" style="1" customWidth="1"/>
    <col min="8" max="8" width="10.28125" style="1" customWidth="1"/>
    <col min="9" max="9" width="10.421875" style="1" customWidth="1"/>
    <col min="10" max="10" width="10.57421875" style="1" customWidth="1"/>
    <col min="11" max="11" width="11.7109375" style="1" customWidth="1"/>
    <col min="12" max="12" width="10.140625" style="1" customWidth="1"/>
    <col min="13" max="13" width="10.421875" style="1" customWidth="1"/>
    <col min="14" max="14" width="11.28125" style="1" customWidth="1"/>
    <col min="15" max="15" width="10.140625" style="1" customWidth="1"/>
    <col min="16" max="16" width="9.57421875" style="1" customWidth="1"/>
    <col min="17" max="17" width="10.7109375" style="1" customWidth="1"/>
    <col min="18" max="18" width="9.421875" style="1" customWidth="1"/>
    <col min="19" max="19" width="18.00390625" style="1" customWidth="1"/>
    <col min="20" max="20" width="20.421875" style="1" customWidth="1"/>
    <col min="21" max="16384" width="17.57421875" style="1" customWidth="1"/>
  </cols>
  <sheetData>
    <row r="1" spans="16:19" ht="23.25">
      <c r="P1" s="54"/>
      <c r="Q1" s="54"/>
      <c r="R1" s="54"/>
      <c r="S1" s="54"/>
    </row>
    <row r="2" spans="16:19" ht="23.25">
      <c r="P2" s="54"/>
      <c r="Q2" s="54"/>
      <c r="R2" s="54"/>
      <c r="S2" s="54"/>
    </row>
    <row r="3" spans="16:19" ht="23.25">
      <c r="P3" s="54"/>
      <c r="Q3" s="54"/>
      <c r="R3" s="54"/>
      <c r="S3" s="54"/>
    </row>
    <row r="4" spans="1:22" ht="3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5"/>
      <c r="O4" s="45"/>
      <c r="P4" s="45"/>
      <c r="Q4" s="45"/>
      <c r="R4" s="45"/>
      <c r="S4" s="2"/>
      <c r="T4" s="2"/>
      <c r="U4" s="2"/>
      <c r="V4" s="2"/>
    </row>
    <row r="5" spans="1:22" ht="24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5"/>
      <c r="O5" s="45"/>
      <c r="P5" s="45"/>
      <c r="Q5" s="45"/>
      <c r="R5" s="45"/>
      <c r="S5" s="2"/>
      <c r="T5" s="2"/>
      <c r="U5" s="2"/>
      <c r="V5" s="2"/>
    </row>
    <row r="6" spans="1:22" ht="2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45"/>
      <c r="O6" s="45"/>
      <c r="P6" s="45"/>
      <c r="Q6" s="45"/>
      <c r="R6" s="45"/>
      <c r="S6" s="2"/>
      <c r="T6" s="2"/>
      <c r="U6" s="2"/>
      <c r="V6" s="2"/>
    </row>
    <row r="7" spans="1:22" ht="21" customHeight="1">
      <c r="A7" s="46" t="s">
        <v>17</v>
      </c>
      <c r="B7" s="47"/>
      <c r="C7" s="48" t="s">
        <v>53</v>
      </c>
      <c r="D7" s="48"/>
      <c r="E7" s="49"/>
      <c r="F7" s="6"/>
      <c r="G7" s="6"/>
      <c r="H7" s="6"/>
      <c r="I7" s="6"/>
      <c r="J7" s="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54.75" customHeight="1">
      <c r="A8" s="50" t="s">
        <v>14</v>
      </c>
      <c r="B8" s="50"/>
      <c r="C8" s="51" t="s">
        <v>30</v>
      </c>
      <c r="D8" s="51"/>
      <c r="E8" s="36"/>
      <c r="F8" s="6"/>
      <c r="G8" s="6"/>
      <c r="H8" s="6"/>
      <c r="I8" s="6"/>
      <c r="J8" s="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30" customHeight="1">
      <c r="A9" s="52" t="s">
        <v>21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7"/>
      <c r="T9" s="7"/>
      <c r="U9" s="7"/>
      <c r="V9" s="7"/>
    </row>
    <row r="10" spans="1:22" ht="27.75" customHeight="1">
      <c r="A10" s="9" t="s">
        <v>32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27.75" customHeight="1">
      <c r="A11" s="53" t="s">
        <v>2</v>
      </c>
      <c r="B11" s="38" t="s">
        <v>23</v>
      </c>
      <c r="C11" s="38" t="s">
        <v>24</v>
      </c>
      <c r="D11" s="38" t="s">
        <v>25</v>
      </c>
      <c r="E11" s="40" t="s">
        <v>1</v>
      </c>
      <c r="F11" s="42" t="s">
        <v>0</v>
      </c>
      <c r="G11" s="43"/>
      <c r="H11" s="42" t="s">
        <v>3</v>
      </c>
      <c r="I11" s="44"/>
      <c r="J11" s="43"/>
      <c r="K11" s="42" t="s">
        <v>4</v>
      </c>
      <c r="L11" s="44"/>
      <c r="M11" s="43"/>
      <c r="N11" s="32" t="s">
        <v>5</v>
      </c>
      <c r="O11" s="32"/>
      <c r="P11" s="32"/>
      <c r="Q11" s="32" t="s">
        <v>6</v>
      </c>
      <c r="R11" s="32"/>
      <c r="S11" s="32"/>
      <c r="T11" s="11" t="s">
        <v>7</v>
      </c>
      <c r="U11" s="33" t="s">
        <v>22</v>
      </c>
      <c r="V11" s="35" t="s">
        <v>26</v>
      </c>
    </row>
    <row r="12" spans="1:22" ht="27.75" customHeight="1">
      <c r="A12" s="53"/>
      <c r="B12" s="39"/>
      <c r="C12" s="39"/>
      <c r="D12" s="39"/>
      <c r="E12" s="41"/>
      <c r="F12" s="10" t="s">
        <v>8</v>
      </c>
      <c r="G12" s="10" t="s">
        <v>9</v>
      </c>
      <c r="H12" s="12" t="s">
        <v>20</v>
      </c>
      <c r="I12" s="13" t="s">
        <v>19</v>
      </c>
      <c r="J12" s="10" t="s">
        <v>9</v>
      </c>
      <c r="K12" s="14" t="s">
        <v>13</v>
      </c>
      <c r="L12" s="10" t="s">
        <v>10</v>
      </c>
      <c r="M12" s="10" t="s">
        <v>9</v>
      </c>
      <c r="N12" s="14" t="s">
        <v>13</v>
      </c>
      <c r="O12" s="10" t="s">
        <v>11</v>
      </c>
      <c r="P12" s="10" t="s">
        <v>9</v>
      </c>
      <c r="Q12" s="14" t="s">
        <v>13</v>
      </c>
      <c r="R12" s="10" t="s">
        <v>12</v>
      </c>
      <c r="S12" s="10" t="s">
        <v>9</v>
      </c>
      <c r="T12" s="14" t="s">
        <v>9</v>
      </c>
      <c r="U12" s="34"/>
      <c r="V12" s="35"/>
    </row>
    <row r="13" spans="1:22" ht="27.75" customHeight="1">
      <c r="A13" s="13">
        <v>1</v>
      </c>
      <c r="B13" s="25" t="s">
        <v>36</v>
      </c>
      <c r="C13" s="15" t="s">
        <v>37</v>
      </c>
      <c r="D13" s="15" t="s">
        <v>38</v>
      </c>
      <c r="E13" s="13">
        <v>6</v>
      </c>
      <c r="F13" s="13">
        <v>8</v>
      </c>
      <c r="G13" s="4">
        <f aca="true" t="shared" si="0" ref="G13:G18">(30*F13)/30</f>
        <v>8</v>
      </c>
      <c r="H13" s="13">
        <v>3</v>
      </c>
      <c r="I13" s="13">
        <v>10</v>
      </c>
      <c r="J13" s="13">
        <f aca="true" t="shared" si="1" ref="J13:J18">((20*H13))/I13</f>
        <v>6</v>
      </c>
      <c r="K13" s="16">
        <v>78</v>
      </c>
      <c r="L13" s="17">
        <v>78</v>
      </c>
      <c r="M13" s="18">
        <f aca="true" t="shared" si="2" ref="M13:M18">((15*L13)/K13)</f>
        <v>15</v>
      </c>
      <c r="N13" s="17">
        <v>120</v>
      </c>
      <c r="O13" s="17">
        <v>120</v>
      </c>
      <c r="P13" s="18">
        <f aca="true" t="shared" si="3" ref="P13:P18">(15*O13)/N13</f>
        <v>15</v>
      </c>
      <c r="Q13" s="17">
        <v>207</v>
      </c>
      <c r="R13" s="17">
        <v>207</v>
      </c>
      <c r="S13" s="18">
        <f aca="true" t="shared" si="4" ref="S13:S18">(20*R13)/Q13</f>
        <v>20</v>
      </c>
      <c r="T13" s="19">
        <f aca="true" t="shared" si="5" ref="T13:T18">G13+J13+M13+P13+S13</f>
        <v>64</v>
      </c>
      <c r="U13" s="20" t="s">
        <v>45</v>
      </c>
      <c r="V13" s="21" t="s">
        <v>39</v>
      </c>
    </row>
    <row r="14" spans="1:22" ht="27.75" customHeight="1">
      <c r="A14" s="13">
        <v>2</v>
      </c>
      <c r="B14" s="25"/>
      <c r="C14" s="15"/>
      <c r="D14" s="15"/>
      <c r="E14" s="13"/>
      <c r="F14" s="13"/>
      <c r="G14" s="4">
        <f t="shared" si="0"/>
        <v>0</v>
      </c>
      <c r="H14" s="13"/>
      <c r="I14" s="13"/>
      <c r="J14" s="13" t="e">
        <f t="shared" si="1"/>
        <v>#DIV/0!</v>
      </c>
      <c r="K14" s="16"/>
      <c r="L14" s="17"/>
      <c r="M14" s="18" t="e">
        <f t="shared" si="2"/>
        <v>#DIV/0!</v>
      </c>
      <c r="N14" s="17"/>
      <c r="O14" s="17"/>
      <c r="P14" s="18" t="e">
        <f t="shared" si="3"/>
        <v>#DIV/0!</v>
      </c>
      <c r="Q14" s="17"/>
      <c r="R14" s="17"/>
      <c r="S14" s="18" t="e">
        <f t="shared" si="4"/>
        <v>#DIV/0!</v>
      </c>
      <c r="T14" s="19" t="e">
        <f t="shared" si="5"/>
        <v>#DIV/0!</v>
      </c>
      <c r="U14" s="20"/>
      <c r="V14" s="21"/>
    </row>
    <row r="15" spans="1:22" ht="27.75" customHeight="1">
      <c r="A15" s="13">
        <v>3</v>
      </c>
      <c r="B15" s="25"/>
      <c r="C15" s="15"/>
      <c r="D15" s="15"/>
      <c r="E15" s="13"/>
      <c r="F15" s="13"/>
      <c r="G15" s="4">
        <f t="shared" si="0"/>
        <v>0</v>
      </c>
      <c r="H15" s="13"/>
      <c r="I15" s="13"/>
      <c r="J15" s="13" t="e">
        <f t="shared" si="1"/>
        <v>#DIV/0!</v>
      </c>
      <c r="K15" s="16"/>
      <c r="L15" s="17"/>
      <c r="M15" s="18" t="e">
        <f t="shared" si="2"/>
        <v>#DIV/0!</v>
      </c>
      <c r="N15" s="17"/>
      <c r="O15" s="17"/>
      <c r="P15" s="18" t="e">
        <f t="shared" si="3"/>
        <v>#DIV/0!</v>
      </c>
      <c r="Q15" s="17"/>
      <c r="R15" s="17"/>
      <c r="S15" s="18" t="e">
        <f t="shared" si="4"/>
        <v>#DIV/0!</v>
      </c>
      <c r="T15" s="19" t="e">
        <f t="shared" si="5"/>
        <v>#DIV/0!</v>
      </c>
      <c r="U15" s="20"/>
      <c r="V15" s="21"/>
    </row>
    <row r="16" spans="1:22" ht="27.75" customHeight="1">
      <c r="A16" s="13">
        <v>4</v>
      </c>
      <c r="B16" s="25"/>
      <c r="C16" s="15"/>
      <c r="D16" s="15"/>
      <c r="E16" s="13"/>
      <c r="F16" s="13"/>
      <c r="G16" s="4">
        <f t="shared" si="0"/>
        <v>0</v>
      </c>
      <c r="H16" s="13"/>
      <c r="I16" s="13"/>
      <c r="J16" s="13" t="e">
        <f t="shared" si="1"/>
        <v>#DIV/0!</v>
      </c>
      <c r="K16" s="16"/>
      <c r="L16" s="17"/>
      <c r="M16" s="18" t="e">
        <f t="shared" si="2"/>
        <v>#DIV/0!</v>
      </c>
      <c r="N16" s="17"/>
      <c r="O16" s="17"/>
      <c r="P16" s="18" t="e">
        <f t="shared" si="3"/>
        <v>#DIV/0!</v>
      </c>
      <c r="Q16" s="17"/>
      <c r="R16" s="17"/>
      <c r="S16" s="18" t="e">
        <f t="shared" si="4"/>
        <v>#DIV/0!</v>
      </c>
      <c r="T16" s="19" t="e">
        <f t="shared" si="5"/>
        <v>#DIV/0!</v>
      </c>
      <c r="U16" s="20"/>
      <c r="V16" s="21"/>
    </row>
    <row r="17" spans="1:22" s="5" customFormat="1" ht="31.5" customHeight="1">
      <c r="A17" s="13">
        <v>5</v>
      </c>
      <c r="B17" s="25"/>
      <c r="C17" s="15"/>
      <c r="D17" s="15"/>
      <c r="E17" s="13"/>
      <c r="F17" s="13"/>
      <c r="G17" s="4">
        <f t="shared" si="0"/>
        <v>0</v>
      </c>
      <c r="H17" s="13"/>
      <c r="I17" s="13"/>
      <c r="J17" s="13" t="e">
        <f t="shared" si="1"/>
        <v>#DIV/0!</v>
      </c>
      <c r="K17" s="16"/>
      <c r="L17" s="17"/>
      <c r="M17" s="18" t="e">
        <f t="shared" si="2"/>
        <v>#DIV/0!</v>
      </c>
      <c r="N17" s="17"/>
      <c r="O17" s="17"/>
      <c r="P17" s="18" t="e">
        <f t="shared" si="3"/>
        <v>#DIV/0!</v>
      </c>
      <c r="Q17" s="17"/>
      <c r="R17" s="17"/>
      <c r="S17" s="18" t="e">
        <f t="shared" si="4"/>
        <v>#DIV/0!</v>
      </c>
      <c r="T17" s="19" t="e">
        <f t="shared" si="5"/>
        <v>#DIV/0!</v>
      </c>
      <c r="U17" s="20"/>
      <c r="V17" s="21"/>
    </row>
    <row r="18" spans="1:22" ht="23.25">
      <c r="A18" s="13">
        <v>6</v>
      </c>
      <c r="B18" s="25"/>
      <c r="C18" s="15"/>
      <c r="D18" s="15"/>
      <c r="E18" s="13"/>
      <c r="F18" s="13"/>
      <c r="G18" s="4">
        <f t="shared" si="0"/>
        <v>0</v>
      </c>
      <c r="H18" s="13"/>
      <c r="I18" s="13"/>
      <c r="J18" s="13" t="e">
        <f t="shared" si="1"/>
        <v>#DIV/0!</v>
      </c>
      <c r="K18" s="16"/>
      <c r="L18" s="17"/>
      <c r="M18" s="18" t="e">
        <f t="shared" si="2"/>
        <v>#DIV/0!</v>
      </c>
      <c r="N18" s="17"/>
      <c r="O18" s="17"/>
      <c r="P18" s="18" t="e">
        <f t="shared" si="3"/>
        <v>#DIV/0!</v>
      </c>
      <c r="Q18" s="17"/>
      <c r="R18" s="17"/>
      <c r="S18" s="18" t="e">
        <f t="shared" si="4"/>
        <v>#DIV/0!</v>
      </c>
      <c r="T18" s="19" t="e">
        <f t="shared" si="5"/>
        <v>#DIV/0!</v>
      </c>
      <c r="U18" s="20"/>
      <c r="V18" s="21"/>
    </row>
    <row r="19" spans="1:22" ht="23.25">
      <c r="A19" s="7"/>
      <c r="B19" s="7"/>
      <c r="C19" s="7"/>
      <c r="D19" s="7"/>
      <c r="E19" s="7"/>
      <c r="F19" s="7"/>
      <c r="G19" s="30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23.25">
      <c r="A20" s="7"/>
      <c r="B20" s="36"/>
      <c r="C20" s="36"/>
      <c r="D20" s="7"/>
      <c r="E20" s="7"/>
      <c r="F20" s="7"/>
      <c r="G20" s="30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23.25">
      <c r="A21" s="7"/>
      <c r="B21" s="7"/>
      <c r="C21" s="23"/>
      <c r="D21" s="55" t="s">
        <v>27</v>
      </c>
      <c r="E21" s="56"/>
      <c r="F21" s="55"/>
      <c r="G21" s="55" t="s">
        <v>40</v>
      </c>
      <c r="H21" s="55"/>
      <c r="I21" s="55"/>
      <c r="J21" s="55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23.25">
      <c r="A22" s="7"/>
      <c r="B22" s="7"/>
      <c r="C22" s="23"/>
      <c r="D22" s="55" t="s">
        <v>28</v>
      </c>
      <c r="E22" s="56"/>
      <c r="F22" s="55"/>
      <c r="G22" s="55" t="s">
        <v>41</v>
      </c>
      <c r="H22" s="55"/>
      <c r="I22" s="55"/>
      <c r="J22" s="55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23.25">
      <c r="A23" s="7"/>
      <c r="B23" s="7"/>
      <c r="C23" s="23"/>
      <c r="D23" s="55"/>
      <c r="E23" s="56"/>
      <c r="F23" s="55"/>
      <c r="G23" s="55" t="s">
        <v>42</v>
      </c>
      <c r="H23" s="55"/>
      <c r="I23" s="55"/>
      <c r="J23" s="55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23.25">
      <c r="A24" s="7"/>
      <c r="B24" s="7"/>
      <c r="C24" s="23"/>
      <c r="D24" s="57"/>
      <c r="E24" s="57"/>
      <c r="F24" s="55"/>
      <c r="G24" s="55" t="s">
        <v>43</v>
      </c>
      <c r="H24" s="55"/>
      <c r="I24" s="55"/>
      <c r="J24" s="55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4:10" ht="23.25">
      <c r="D25" s="55"/>
      <c r="E25" s="55"/>
      <c r="F25" s="55"/>
      <c r="G25" s="55"/>
      <c r="H25" s="55"/>
      <c r="I25" s="55"/>
      <c r="J25" s="55"/>
    </row>
  </sheetData>
  <sheetProtection/>
  <mergeCells count="25">
    <mergeCell ref="P1:S1"/>
    <mergeCell ref="P2:S2"/>
    <mergeCell ref="P3:S3"/>
    <mergeCell ref="N4:R4"/>
    <mergeCell ref="N5:R5"/>
    <mergeCell ref="N6:R6"/>
    <mergeCell ref="A7:B7"/>
    <mergeCell ref="C7:E7"/>
    <mergeCell ref="A8:B8"/>
    <mergeCell ref="C8:E8"/>
    <mergeCell ref="A9:R9"/>
    <mergeCell ref="U11:U12"/>
    <mergeCell ref="V11:V12"/>
    <mergeCell ref="A11:A12"/>
    <mergeCell ref="B11:B12"/>
    <mergeCell ref="C11:C12"/>
    <mergeCell ref="D11:D12"/>
    <mergeCell ref="E11:E12"/>
    <mergeCell ref="F11:G11"/>
    <mergeCell ref="B20:C20"/>
    <mergeCell ref="D24:E24"/>
    <mergeCell ref="H11:J11"/>
    <mergeCell ref="K11:M11"/>
    <mergeCell ref="N11:P11"/>
    <mergeCell ref="Q11:S11"/>
  </mergeCells>
  <printOptions/>
  <pageMargins left="0" right="0" top="0" bottom="0" header="0.31496062992125984" footer="0.31496062992125984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80" zoomScaleNormal="80" zoomScalePageLayoutView="0" workbookViewId="0" topLeftCell="A1">
      <selection activeCell="F20" sqref="F20"/>
    </sheetView>
  </sheetViews>
  <sheetFormatPr defaultColWidth="17.57421875" defaultRowHeight="15"/>
  <cols>
    <col min="1" max="1" width="4.140625" style="1" customWidth="1"/>
    <col min="2" max="2" width="11.7109375" style="1" customWidth="1"/>
    <col min="3" max="5" width="20.7109375" style="1" customWidth="1"/>
    <col min="6" max="21" width="13.7109375" style="1" customWidth="1"/>
    <col min="22" max="22" width="13.28125" style="1" customWidth="1"/>
    <col min="23" max="23" width="22.57421875" style="1" customWidth="1"/>
    <col min="24" max="16384" width="17.57421875" style="1" customWidth="1"/>
  </cols>
  <sheetData>
    <row r="1" spans="2:23" ht="23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5"/>
      <c r="P1" s="45"/>
      <c r="Q1" s="45"/>
      <c r="R1" s="45"/>
      <c r="S1" s="45"/>
      <c r="T1" s="2"/>
      <c r="U1" s="2"/>
      <c r="V1" s="2"/>
      <c r="W1" s="2"/>
    </row>
    <row r="2" spans="1:23" ht="23.25">
      <c r="A2" s="2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5"/>
      <c r="P2" s="45"/>
      <c r="Q2" s="45"/>
      <c r="R2" s="45"/>
      <c r="S2" s="45"/>
      <c r="T2" s="2"/>
      <c r="U2" s="2"/>
      <c r="V2" s="2"/>
      <c r="W2" s="2"/>
    </row>
    <row r="3" spans="1:23" ht="23.25">
      <c r="A3" s="2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5"/>
      <c r="P3" s="45"/>
      <c r="Q3" s="45"/>
      <c r="R3" s="45"/>
      <c r="S3" s="45"/>
      <c r="T3" s="2"/>
      <c r="U3" s="2"/>
      <c r="V3" s="2"/>
      <c r="W3" s="2"/>
    </row>
    <row r="4" spans="1:23" s="8" customFormat="1" ht="32.25" customHeight="1">
      <c r="A4" s="27"/>
      <c r="B4" s="46" t="s">
        <v>17</v>
      </c>
      <c r="C4" s="47"/>
      <c r="D4" s="48" t="s">
        <v>53</v>
      </c>
      <c r="E4" s="48"/>
      <c r="F4" s="49"/>
      <c r="G4" s="6"/>
      <c r="H4" s="6"/>
      <c r="I4" s="6"/>
      <c r="J4" s="6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8" customFormat="1" ht="27" customHeight="1">
      <c r="A5" s="27"/>
      <c r="B5" s="50" t="s">
        <v>14</v>
      </c>
      <c r="C5" s="50"/>
      <c r="D5" s="51" t="s">
        <v>30</v>
      </c>
      <c r="E5" s="51"/>
      <c r="F5" s="36"/>
      <c r="G5" s="6"/>
      <c r="H5" s="6"/>
      <c r="I5" s="6"/>
      <c r="J5" s="6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s="8" customFormat="1" ht="24" customHeight="1">
      <c r="A6" s="27"/>
      <c r="B6" s="52" t="s">
        <v>21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7"/>
      <c r="U6" s="7"/>
      <c r="V6" s="7"/>
      <c r="W6" s="7"/>
    </row>
    <row r="7" spans="1:23" s="8" customFormat="1" ht="21" customHeight="1">
      <c r="A7" s="27"/>
      <c r="B7" s="9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8" customFormat="1" ht="54.75" customHeight="1">
      <c r="A8" s="27"/>
      <c r="B8" s="53" t="s">
        <v>2</v>
      </c>
      <c r="C8" s="38" t="s">
        <v>23</v>
      </c>
      <c r="D8" s="38" t="s">
        <v>24</v>
      </c>
      <c r="E8" s="38" t="s">
        <v>25</v>
      </c>
      <c r="F8" s="40" t="s">
        <v>1</v>
      </c>
      <c r="G8" s="42" t="s">
        <v>0</v>
      </c>
      <c r="H8" s="43"/>
      <c r="I8" s="42" t="s">
        <v>3</v>
      </c>
      <c r="J8" s="44"/>
      <c r="K8" s="43"/>
      <c r="L8" s="42" t="s">
        <v>4</v>
      </c>
      <c r="M8" s="44"/>
      <c r="N8" s="43"/>
      <c r="O8" s="32" t="s">
        <v>5</v>
      </c>
      <c r="P8" s="32"/>
      <c r="Q8" s="32"/>
      <c r="R8" s="32" t="s">
        <v>6</v>
      </c>
      <c r="S8" s="32"/>
      <c r="T8" s="32"/>
      <c r="U8" s="11" t="s">
        <v>7</v>
      </c>
      <c r="V8" s="33" t="s">
        <v>22</v>
      </c>
      <c r="W8" s="35" t="s">
        <v>26</v>
      </c>
    </row>
    <row r="9" spans="1:23" s="8" customFormat="1" ht="157.5" customHeight="1">
      <c r="A9" s="27"/>
      <c r="B9" s="53"/>
      <c r="C9" s="39"/>
      <c r="D9" s="39"/>
      <c r="E9" s="39"/>
      <c r="F9" s="41"/>
      <c r="G9" s="10" t="s">
        <v>8</v>
      </c>
      <c r="H9" s="10" t="s">
        <v>9</v>
      </c>
      <c r="I9" s="12" t="s">
        <v>20</v>
      </c>
      <c r="J9" s="13" t="s">
        <v>19</v>
      </c>
      <c r="K9" s="10" t="s">
        <v>9</v>
      </c>
      <c r="L9" s="14" t="s">
        <v>13</v>
      </c>
      <c r="M9" s="10" t="s">
        <v>10</v>
      </c>
      <c r="N9" s="10" t="s">
        <v>9</v>
      </c>
      <c r="O9" s="14" t="s">
        <v>13</v>
      </c>
      <c r="P9" s="10" t="s">
        <v>11</v>
      </c>
      <c r="Q9" s="10" t="s">
        <v>9</v>
      </c>
      <c r="R9" s="14" t="s">
        <v>13</v>
      </c>
      <c r="S9" s="10" t="s">
        <v>12</v>
      </c>
      <c r="T9" s="10" t="s">
        <v>9</v>
      </c>
      <c r="U9" s="14" t="s">
        <v>9</v>
      </c>
      <c r="V9" s="34"/>
      <c r="W9" s="35"/>
    </row>
    <row r="10" spans="1:23" s="22" customFormat="1" ht="31.5" customHeight="1">
      <c r="A10" s="27"/>
      <c r="B10" s="13">
        <v>1</v>
      </c>
      <c r="C10" s="25" t="s">
        <v>46</v>
      </c>
      <c r="D10" s="15" t="s">
        <v>47</v>
      </c>
      <c r="E10" s="15" t="s">
        <v>48</v>
      </c>
      <c r="F10" s="13">
        <v>8</v>
      </c>
      <c r="G10" s="13">
        <v>12</v>
      </c>
      <c r="H10" s="4">
        <f aca="true" t="shared" si="0" ref="H10:H15">(30*G10)/30</f>
        <v>12</v>
      </c>
      <c r="I10" s="13">
        <v>5</v>
      </c>
      <c r="J10" s="13">
        <v>10</v>
      </c>
      <c r="K10" s="13">
        <f aca="true" t="shared" si="1" ref="K10:K15">((20*I10))/J10</f>
        <v>10</v>
      </c>
      <c r="L10" s="16">
        <v>57</v>
      </c>
      <c r="M10" s="17">
        <v>57</v>
      </c>
      <c r="N10" s="18">
        <f aca="true" t="shared" si="2" ref="N10:N15">((15*M10)/L10)</f>
        <v>15</v>
      </c>
      <c r="O10" s="17">
        <v>186</v>
      </c>
      <c r="P10" s="17">
        <v>186</v>
      </c>
      <c r="Q10" s="18">
        <f aca="true" t="shared" si="3" ref="Q10:Q15">(15*P10)/O10</f>
        <v>15</v>
      </c>
      <c r="R10" s="17">
        <v>318</v>
      </c>
      <c r="S10" s="17">
        <v>318</v>
      </c>
      <c r="T10" s="18">
        <f aca="true" t="shared" si="4" ref="T10:T15">(20*S10)/R10</f>
        <v>20</v>
      </c>
      <c r="U10" s="19">
        <f aca="true" t="shared" si="5" ref="U10:U15">H10+K10+N10+Q10+T10</f>
        <v>72</v>
      </c>
      <c r="V10" s="20" t="s">
        <v>44</v>
      </c>
      <c r="W10" s="21" t="s">
        <v>39</v>
      </c>
    </row>
    <row r="11" spans="1:23" s="22" customFormat="1" ht="31.5" customHeight="1">
      <c r="A11" s="27"/>
      <c r="B11" s="13">
        <v>2</v>
      </c>
      <c r="C11" s="25"/>
      <c r="D11" s="15"/>
      <c r="E11" s="15"/>
      <c r="F11" s="13"/>
      <c r="G11" s="13"/>
      <c r="H11" s="4">
        <f t="shared" si="0"/>
        <v>0</v>
      </c>
      <c r="I11" s="13"/>
      <c r="J11" s="13"/>
      <c r="K11" s="13" t="e">
        <f t="shared" si="1"/>
        <v>#DIV/0!</v>
      </c>
      <c r="L11" s="16"/>
      <c r="M11" s="17"/>
      <c r="N11" s="18" t="e">
        <f t="shared" si="2"/>
        <v>#DIV/0!</v>
      </c>
      <c r="O11" s="17"/>
      <c r="P11" s="17"/>
      <c r="Q11" s="18" t="e">
        <f t="shared" si="3"/>
        <v>#DIV/0!</v>
      </c>
      <c r="R11" s="17"/>
      <c r="S11" s="17"/>
      <c r="T11" s="18" t="e">
        <f t="shared" si="4"/>
        <v>#DIV/0!</v>
      </c>
      <c r="U11" s="19" t="e">
        <f t="shared" si="5"/>
        <v>#DIV/0!</v>
      </c>
      <c r="V11" s="20"/>
      <c r="W11" s="21"/>
    </row>
    <row r="12" spans="1:23" s="8" customFormat="1" ht="15.75" customHeight="1">
      <c r="A12" s="27"/>
      <c r="B12" s="13">
        <v>3</v>
      </c>
      <c r="C12" s="25"/>
      <c r="D12" s="15"/>
      <c r="E12" s="15"/>
      <c r="F12" s="13"/>
      <c r="G12" s="13"/>
      <c r="H12" s="4">
        <f t="shared" si="0"/>
        <v>0</v>
      </c>
      <c r="I12" s="13"/>
      <c r="J12" s="13"/>
      <c r="K12" s="13" t="e">
        <f t="shared" si="1"/>
        <v>#DIV/0!</v>
      </c>
      <c r="L12" s="16"/>
      <c r="M12" s="17"/>
      <c r="N12" s="18" t="e">
        <f t="shared" si="2"/>
        <v>#DIV/0!</v>
      </c>
      <c r="O12" s="17"/>
      <c r="P12" s="17"/>
      <c r="Q12" s="18" t="e">
        <f t="shared" si="3"/>
        <v>#DIV/0!</v>
      </c>
      <c r="R12" s="17"/>
      <c r="S12" s="17"/>
      <c r="T12" s="18" t="e">
        <f t="shared" si="4"/>
        <v>#DIV/0!</v>
      </c>
      <c r="U12" s="19" t="e">
        <f t="shared" si="5"/>
        <v>#DIV/0!</v>
      </c>
      <c r="V12" s="20"/>
      <c r="W12" s="21"/>
    </row>
    <row r="13" spans="1:23" s="8" customFormat="1" ht="15.75" customHeight="1">
      <c r="A13" s="27"/>
      <c r="B13" s="13">
        <v>4</v>
      </c>
      <c r="C13" s="25"/>
      <c r="D13" s="15"/>
      <c r="E13" s="15"/>
      <c r="F13" s="13"/>
      <c r="G13" s="13"/>
      <c r="H13" s="4">
        <f t="shared" si="0"/>
        <v>0</v>
      </c>
      <c r="I13" s="13"/>
      <c r="J13" s="13"/>
      <c r="K13" s="13" t="e">
        <f t="shared" si="1"/>
        <v>#DIV/0!</v>
      </c>
      <c r="L13" s="16"/>
      <c r="M13" s="17"/>
      <c r="N13" s="18" t="e">
        <f t="shared" si="2"/>
        <v>#DIV/0!</v>
      </c>
      <c r="O13" s="17"/>
      <c r="P13" s="17"/>
      <c r="Q13" s="18" t="e">
        <f t="shared" si="3"/>
        <v>#DIV/0!</v>
      </c>
      <c r="R13" s="17"/>
      <c r="S13" s="17"/>
      <c r="T13" s="18" t="e">
        <f t="shared" si="4"/>
        <v>#DIV/0!</v>
      </c>
      <c r="U13" s="19" t="e">
        <f t="shared" si="5"/>
        <v>#DIV/0!</v>
      </c>
      <c r="V13" s="20"/>
      <c r="W13" s="21"/>
    </row>
    <row r="14" spans="1:23" s="8" customFormat="1" ht="15.75" customHeight="1">
      <c r="A14" s="27"/>
      <c r="B14" s="13">
        <v>5</v>
      </c>
      <c r="C14" s="25"/>
      <c r="D14" s="15"/>
      <c r="E14" s="15"/>
      <c r="F14" s="13"/>
      <c r="G14" s="13"/>
      <c r="H14" s="4">
        <f t="shared" si="0"/>
        <v>0</v>
      </c>
      <c r="I14" s="13"/>
      <c r="J14" s="13"/>
      <c r="K14" s="13" t="e">
        <f t="shared" si="1"/>
        <v>#DIV/0!</v>
      </c>
      <c r="L14" s="16"/>
      <c r="M14" s="17"/>
      <c r="N14" s="18" t="e">
        <f t="shared" si="2"/>
        <v>#DIV/0!</v>
      </c>
      <c r="O14" s="17"/>
      <c r="P14" s="17"/>
      <c r="Q14" s="18" t="e">
        <f t="shared" si="3"/>
        <v>#DIV/0!</v>
      </c>
      <c r="R14" s="17"/>
      <c r="S14" s="17"/>
      <c r="T14" s="18" t="e">
        <f t="shared" si="4"/>
        <v>#DIV/0!</v>
      </c>
      <c r="U14" s="19" t="e">
        <f t="shared" si="5"/>
        <v>#DIV/0!</v>
      </c>
      <c r="V14" s="20"/>
      <c r="W14" s="21"/>
    </row>
    <row r="15" spans="1:23" s="8" customFormat="1" ht="15.75" customHeight="1">
      <c r="A15" s="27"/>
      <c r="B15" s="13">
        <v>6</v>
      </c>
      <c r="C15" s="25"/>
      <c r="D15" s="15"/>
      <c r="E15" s="15"/>
      <c r="F15" s="13"/>
      <c r="G15" s="13"/>
      <c r="H15" s="4">
        <f t="shared" si="0"/>
        <v>0</v>
      </c>
      <c r="I15" s="13"/>
      <c r="J15" s="13"/>
      <c r="K15" s="13" t="e">
        <f t="shared" si="1"/>
        <v>#DIV/0!</v>
      </c>
      <c r="L15" s="16"/>
      <c r="M15" s="17"/>
      <c r="N15" s="18" t="e">
        <f t="shared" si="2"/>
        <v>#DIV/0!</v>
      </c>
      <c r="O15" s="17"/>
      <c r="P15" s="17"/>
      <c r="Q15" s="18" t="e">
        <f t="shared" si="3"/>
        <v>#DIV/0!</v>
      </c>
      <c r="R15" s="17"/>
      <c r="S15" s="17"/>
      <c r="T15" s="18" t="e">
        <f t="shared" si="4"/>
        <v>#DIV/0!</v>
      </c>
      <c r="U15" s="19" t="e">
        <f t="shared" si="5"/>
        <v>#DIV/0!</v>
      </c>
      <c r="V15" s="20"/>
      <c r="W15" s="21"/>
    </row>
    <row r="16" spans="1:23" s="8" customFormat="1" ht="15.75" customHeight="1">
      <c r="A16" s="27"/>
      <c r="B16" s="7"/>
      <c r="C16" s="7"/>
      <c r="D16" s="7"/>
      <c r="E16" s="7"/>
      <c r="F16" s="7"/>
      <c r="G16" s="7"/>
      <c r="H16" s="30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23.25">
      <c r="A17" s="27"/>
      <c r="B17" s="7"/>
      <c r="C17" s="36"/>
      <c r="D17" s="36"/>
      <c r="E17" s="7"/>
      <c r="F17" s="7"/>
      <c r="G17" s="7"/>
      <c r="H17" s="30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23.25">
      <c r="A18" s="27"/>
      <c r="B18" s="7"/>
      <c r="C18" s="7"/>
      <c r="D18" s="23"/>
      <c r="E18" s="55" t="s">
        <v>27</v>
      </c>
      <c r="F18" s="56"/>
      <c r="G18" s="55"/>
      <c r="H18" s="55" t="s">
        <v>40</v>
      </c>
      <c r="I18" s="55"/>
      <c r="J18" s="55"/>
      <c r="K18" s="55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23.25">
      <c r="A19" s="27"/>
      <c r="B19" s="7"/>
      <c r="C19" s="7"/>
      <c r="D19" s="23"/>
      <c r="E19" s="55" t="s">
        <v>28</v>
      </c>
      <c r="F19" s="56"/>
      <c r="G19" s="55"/>
      <c r="H19" s="55" t="s">
        <v>41</v>
      </c>
      <c r="I19" s="55"/>
      <c r="J19" s="55"/>
      <c r="K19" s="55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23.25">
      <c r="A20" s="27"/>
      <c r="B20" s="7"/>
      <c r="C20" s="7"/>
      <c r="D20" s="23"/>
      <c r="E20" s="55"/>
      <c r="F20" s="56"/>
      <c r="G20" s="55"/>
      <c r="H20" s="55" t="s">
        <v>42</v>
      </c>
      <c r="I20" s="55"/>
      <c r="J20" s="55"/>
      <c r="K20" s="55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23.25">
      <c r="A21" s="27"/>
      <c r="B21" s="7"/>
      <c r="C21" s="7"/>
      <c r="D21" s="23"/>
      <c r="E21" s="57"/>
      <c r="F21" s="57"/>
      <c r="G21" s="55"/>
      <c r="H21" s="55" t="s">
        <v>43</v>
      </c>
      <c r="I21" s="55"/>
      <c r="J21" s="55"/>
      <c r="K21" s="55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23.25">
      <c r="A22" s="27"/>
      <c r="B22" s="27"/>
      <c r="C22" s="27"/>
      <c r="D22" s="27"/>
      <c r="E22" s="55"/>
      <c r="F22" s="55"/>
      <c r="G22" s="55"/>
      <c r="H22" s="55"/>
      <c r="I22" s="55"/>
      <c r="J22" s="55"/>
      <c r="K22" s="55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ht="23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</sheetData>
  <sheetProtection/>
  <mergeCells count="22">
    <mergeCell ref="O8:Q8"/>
    <mergeCell ref="R8:T8"/>
    <mergeCell ref="B8:B9"/>
    <mergeCell ref="C8:C9"/>
    <mergeCell ref="W8:W9"/>
    <mergeCell ref="V8:V9"/>
    <mergeCell ref="D8:D9"/>
    <mergeCell ref="E8:E9"/>
    <mergeCell ref="F8:F9"/>
    <mergeCell ref="G8:H8"/>
    <mergeCell ref="I8:K8"/>
    <mergeCell ref="L8:N8"/>
    <mergeCell ref="C17:D17"/>
    <mergeCell ref="E21:F21"/>
    <mergeCell ref="O1:S1"/>
    <mergeCell ref="O2:S2"/>
    <mergeCell ref="O3:S3"/>
    <mergeCell ref="B4:C4"/>
    <mergeCell ref="D4:F4"/>
    <mergeCell ref="B5:C5"/>
    <mergeCell ref="D5:F5"/>
    <mergeCell ref="B6:S6"/>
  </mergeCells>
  <printOptions/>
  <pageMargins left="0" right="0" top="0" bottom="0" header="0.31496062992125984" footer="0.31496062992125984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zoomScale="70" zoomScaleNormal="70" zoomScalePageLayoutView="0" workbookViewId="0" topLeftCell="A1">
      <selection activeCell="O23" sqref="O23"/>
    </sheetView>
  </sheetViews>
  <sheetFormatPr defaultColWidth="17.57421875" defaultRowHeight="15"/>
  <cols>
    <col min="1" max="1" width="6.00390625" style="1" customWidth="1"/>
    <col min="2" max="2" width="14.421875" style="1" customWidth="1"/>
    <col min="3" max="3" width="9.421875" style="1" customWidth="1"/>
    <col min="4" max="4" width="13.28125" style="1" customWidth="1"/>
    <col min="5" max="5" width="16.57421875" style="1" customWidth="1"/>
    <col min="6" max="6" width="7.140625" style="1" customWidth="1"/>
    <col min="7" max="21" width="13.7109375" style="1" customWidth="1"/>
    <col min="22" max="22" width="13.421875" style="1" customWidth="1"/>
    <col min="23" max="16384" width="17.57421875" style="1" customWidth="1"/>
  </cols>
  <sheetData>
    <row r="1" spans="1:25" ht="23.25">
      <c r="A1" s="2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5"/>
      <c r="P1" s="45"/>
      <c r="Q1" s="45"/>
      <c r="R1" s="45"/>
      <c r="S1" s="45"/>
      <c r="T1" s="2"/>
      <c r="U1" s="2"/>
      <c r="V1" s="2"/>
      <c r="W1" s="2"/>
      <c r="X1" s="27"/>
      <c r="Y1" s="27"/>
    </row>
    <row r="2" spans="1:25" ht="23.25">
      <c r="A2" s="2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5"/>
      <c r="P2" s="45"/>
      <c r="Q2" s="45"/>
      <c r="R2" s="45"/>
      <c r="S2" s="45"/>
      <c r="T2" s="2"/>
      <c r="U2" s="2"/>
      <c r="V2" s="2"/>
      <c r="W2" s="2"/>
      <c r="X2" s="27"/>
      <c r="Y2" s="27"/>
    </row>
    <row r="3" spans="1:25" ht="23.25">
      <c r="A3" s="2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5"/>
      <c r="P3" s="45"/>
      <c r="Q3" s="45"/>
      <c r="R3" s="45"/>
      <c r="S3" s="45"/>
      <c r="T3" s="2"/>
      <c r="U3" s="2"/>
      <c r="V3" s="2"/>
      <c r="W3" s="2"/>
      <c r="X3" s="27"/>
      <c r="Y3" s="27"/>
    </row>
    <row r="4" spans="1:25" ht="55.5" customHeight="1">
      <c r="A4" s="27"/>
      <c r="B4" s="46" t="s">
        <v>17</v>
      </c>
      <c r="C4" s="47"/>
      <c r="D4" s="48" t="s">
        <v>53</v>
      </c>
      <c r="E4" s="48"/>
      <c r="F4" s="49"/>
      <c r="G4" s="6"/>
      <c r="H4" s="6"/>
      <c r="I4" s="6"/>
      <c r="J4" s="6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27"/>
      <c r="Y4" s="27"/>
    </row>
    <row r="5" spans="1:25" ht="32.25" customHeight="1">
      <c r="A5" s="27"/>
      <c r="B5" s="50" t="s">
        <v>14</v>
      </c>
      <c r="C5" s="50"/>
      <c r="D5" s="51" t="s">
        <v>30</v>
      </c>
      <c r="E5" s="51"/>
      <c r="F5" s="36"/>
      <c r="G5" s="6"/>
      <c r="H5" s="6"/>
      <c r="I5" s="6"/>
      <c r="J5" s="6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27"/>
      <c r="Y5" s="27"/>
    </row>
    <row r="6" spans="1:25" ht="24" customHeight="1">
      <c r="A6" s="27"/>
      <c r="B6" s="52" t="s">
        <v>21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7"/>
      <c r="U6" s="7"/>
      <c r="V6" s="7"/>
      <c r="W6" s="7"/>
      <c r="X6" s="27"/>
      <c r="Y6" s="27"/>
    </row>
    <row r="7" spans="1:25" ht="21" customHeight="1">
      <c r="A7" s="27"/>
      <c r="B7" s="9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27"/>
      <c r="Y7" s="27"/>
    </row>
    <row r="8" spans="1:25" ht="54.75" customHeight="1">
      <c r="A8" s="27"/>
      <c r="B8" s="53" t="s">
        <v>2</v>
      </c>
      <c r="C8" s="38" t="s">
        <v>23</v>
      </c>
      <c r="D8" s="38" t="s">
        <v>24</v>
      </c>
      <c r="E8" s="38" t="s">
        <v>25</v>
      </c>
      <c r="F8" s="40" t="s">
        <v>1</v>
      </c>
      <c r="G8" s="42" t="s">
        <v>0</v>
      </c>
      <c r="H8" s="43"/>
      <c r="I8" s="42" t="s">
        <v>3</v>
      </c>
      <c r="J8" s="44"/>
      <c r="K8" s="43"/>
      <c r="L8" s="42" t="s">
        <v>4</v>
      </c>
      <c r="M8" s="44"/>
      <c r="N8" s="43"/>
      <c r="O8" s="32" t="s">
        <v>5</v>
      </c>
      <c r="P8" s="32"/>
      <c r="Q8" s="32"/>
      <c r="R8" s="32" t="s">
        <v>6</v>
      </c>
      <c r="S8" s="32"/>
      <c r="T8" s="32"/>
      <c r="U8" s="11" t="s">
        <v>7</v>
      </c>
      <c r="V8" s="33" t="s">
        <v>22</v>
      </c>
      <c r="W8" s="35" t="s">
        <v>26</v>
      </c>
      <c r="X8" s="27"/>
      <c r="Y8" s="27"/>
    </row>
    <row r="9" spans="1:25" ht="157.5" customHeight="1">
      <c r="A9" s="27"/>
      <c r="B9" s="53"/>
      <c r="C9" s="39"/>
      <c r="D9" s="39"/>
      <c r="E9" s="39"/>
      <c r="F9" s="41"/>
      <c r="G9" s="10" t="s">
        <v>8</v>
      </c>
      <c r="H9" s="10" t="s">
        <v>9</v>
      </c>
      <c r="I9" s="12" t="s">
        <v>20</v>
      </c>
      <c r="J9" s="13" t="s">
        <v>19</v>
      </c>
      <c r="K9" s="10" t="s">
        <v>9</v>
      </c>
      <c r="L9" s="14" t="s">
        <v>13</v>
      </c>
      <c r="M9" s="10" t="s">
        <v>10</v>
      </c>
      <c r="N9" s="10" t="s">
        <v>9</v>
      </c>
      <c r="O9" s="14" t="s">
        <v>13</v>
      </c>
      <c r="P9" s="10" t="s">
        <v>11</v>
      </c>
      <c r="Q9" s="10" t="s">
        <v>9</v>
      </c>
      <c r="R9" s="14" t="s">
        <v>13</v>
      </c>
      <c r="S9" s="10" t="s">
        <v>12</v>
      </c>
      <c r="T9" s="10" t="s">
        <v>9</v>
      </c>
      <c r="U9" s="14" t="s">
        <v>9</v>
      </c>
      <c r="V9" s="34"/>
      <c r="W9" s="35"/>
      <c r="X9" s="27"/>
      <c r="Y9" s="27"/>
    </row>
    <row r="10" spans="1:25" ht="36.75" customHeight="1">
      <c r="A10" s="27"/>
      <c r="B10" s="13">
        <v>1</v>
      </c>
      <c r="C10" s="25" t="s">
        <v>49</v>
      </c>
      <c r="D10" s="15" t="s">
        <v>50</v>
      </c>
      <c r="E10" s="15" t="s">
        <v>51</v>
      </c>
      <c r="F10" s="13">
        <v>8</v>
      </c>
      <c r="G10" s="13">
        <v>16</v>
      </c>
      <c r="H10" s="4">
        <f aca="true" t="shared" si="0" ref="H10:H15">(30*G10)/30</f>
        <v>16</v>
      </c>
      <c r="I10" s="13">
        <v>3</v>
      </c>
      <c r="J10" s="13">
        <v>10</v>
      </c>
      <c r="K10" s="13">
        <f aca="true" t="shared" si="1" ref="K10:K15">((20*I10))/J10</f>
        <v>6</v>
      </c>
      <c r="L10" s="16">
        <v>47</v>
      </c>
      <c r="M10" s="17">
        <v>47</v>
      </c>
      <c r="N10" s="18">
        <f aca="true" t="shared" si="2" ref="N10:N15">((15*M10)/L10)</f>
        <v>15</v>
      </c>
      <c r="O10" s="17">
        <v>252</v>
      </c>
      <c r="P10" s="17">
        <v>252</v>
      </c>
      <c r="Q10" s="18">
        <f aca="true" t="shared" si="3" ref="Q10:Q15">(15*P10)/O10</f>
        <v>15</v>
      </c>
      <c r="R10" s="17">
        <v>269</v>
      </c>
      <c r="S10" s="17">
        <v>269</v>
      </c>
      <c r="T10" s="18">
        <f aca="true" t="shared" si="4" ref="T10:T15">(20*S10)/R10</f>
        <v>20</v>
      </c>
      <c r="U10" s="19">
        <f aca="true" t="shared" si="5" ref="U10:U15">H10+K10+N10+Q10+T10</f>
        <v>72</v>
      </c>
      <c r="V10" s="20" t="s">
        <v>45</v>
      </c>
      <c r="W10" s="21" t="s">
        <v>39</v>
      </c>
      <c r="X10" s="27"/>
      <c r="Y10" s="27"/>
    </row>
    <row r="11" spans="1:25" ht="36.75" customHeight="1">
      <c r="A11" s="27"/>
      <c r="B11" s="13">
        <v>2</v>
      </c>
      <c r="C11" s="25"/>
      <c r="D11" s="15"/>
      <c r="E11" s="15"/>
      <c r="F11" s="13"/>
      <c r="G11" s="13"/>
      <c r="H11" s="4">
        <f t="shared" si="0"/>
        <v>0</v>
      </c>
      <c r="I11" s="13"/>
      <c r="J11" s="13"/>
      <c r="K11" s="13" t="e">
        <f t="shared" si="1"/>
        <v>#DIV/0!</v>
      </c>
      <c r="L11" s="16"/>
      <c r="M11" s="17"/>
      <c r="N11" s="18" t="e">
        <f t="shared" si="2"/>
        <v>#DIV/0!</v>
      </c>
      <c r="O11" s="17"/>
      <c r="P11" s="17"/>
      <c r="Q11" s="18" t="e">
        <f t="shared" si="3"/>
        <v>#DIV/0!</v>
      </c>
      <c r="R11" s="17"/>
      <c r="S11" s="17"/>
      <c r="T11" s="18" t="e">
        <f t="shared" si="4"/>
        <v>#DIV/0!</v>
      </c>
      <c r="U11" s="19" t="e">
        <f t="shared" si="5"/>
        <v>#DIV/0!</v>
      </c>
      <c r="V11" s="20"/>
      <c r="W11" s="21"/>
      <c r="X11" s="27"/>
      <c r="Y11" s="27"/>
    </row>
    <row r="12" spans="1:25" ht="36.75" customHeight="1">
      <c r="A12" s="27"/>
      <c r="B12" s="13">
        <v>3</v>
      </c>
      <c r="C12" s="25"/>
      <c r="D12" s="15"/>
      <c r="E12" s="15"/>
      <c r="F12" s="13"/>
      <c r="G12" s="13"/>
      <c r="H12" s="4">
        <f t="shared" si="0"/>
        <v>0</v>
      </c>
      <c r="I12" s="13"/>
      <c r="J12" s="13"/>
      <c r="K12" s="13" t="e">
        <f t="shared" si="1"/>
        <v>#DIV/0!</v>
      </c>
      <c r="L12" s="16"/>
      <c r="M12" s="17"/>
      <c r="N12" s="18" t="e">
        <f t="shared" si="2"/>
        <v>#DIV/0!</v>
      </c>
      <c r="O12" s="17"/>
      <c r="P12" s="17"/>
      <c r="Q12" s="18" t="e">
        <f t="shared" si="3"/>
        <v>#DIV/0!</v>
      </c>
      <c r="R12" s="17"/>
      <c r="S12" s="17"/>
      <c r="T12" s="18" t="e">
        <f t="shared" si="4"/>
        <v>#DIV/0!</v>
      </c>
      <c r="U12" s="19" t="e">
        <f t="shared" si="5"/>
        <v>#DIV/0!</v>
      </c>
      <c r="V12" s="20"/>
      <c r="W12" s="21"/>
      <c r="X12" s="27"/>
      <c r="Y12" s="27"/>
    </row>
    <row r="13" spans="1:25" ht="33" customHeight="1">
      <c r="A13" s="27"/>
      <c r="B13" s="13">
        <v>4</v>
      </c>
      <c r="C13" s="25"/>
      <c r="D13" s="15"/>
      <c r="E13" s="15"/>
      <c r="F13" s="13"/>
      <c r="G13" s="13"/>
      <c r="H13" s="4">
        <f t="shared" si="0"/>
        <v>0</v>
      </c>
      <c r="I13" s="13"/>
      <c r="J13" s="13"/>
      <c r="K13" s="13" t="e">
        <f t="shared" si="1"/>
        <v>#DIV/0!</v>
      </c>
      <c r="L13" s="16"/>
      <c r="M13" s="17"/>
      <c r="N13" s="18" t="e">
        <f t="shared" si="2"/>
        <v>#DIV/0!</v>
      </c>
      <c r="O13" s="17"/>
      <c r="P13" s="17"/>
      <c r="Q13" s="18" t="e">
        <f t="shared" si="3"/>
        <v>#DIV/0!</v>
      </c>
      <c r="R13" s="17"/>
      <c r="S13" s="17"/>
      <c r="T13" s="18" t="e">
        <f t="shared" si="4"/>
        <v>#DIV/0!</v>
      </c>
      <c r="U13" s="19" t="e">
        <f t="shared" si="5"/>
        <v>#DIV/0!</v>
      </c>
      <c r="V13" s="20"/>
      <c r="W13" s="21"/>
      <c r="X13" s="27"/>
      <c r="Y13" s="27"/>
    </row>
    <row r="14" spans="1:25" ht="38.25" customHeight="1">
      <c r="A14" s="27"/>
      <c r="B14" s="13">
        <v>5</v>
      </c>
      <c r="C14" s="25"/>
      <c r="D14" s="15"/>
      <c r="E14" s="15"/>
      <c r="F14" s="13"/>
      <c r="G14" s="13"/>
      <c r="H14" s="4">
        <f t="shared" si="0"/>
        <v>0</v>
      </c>
      <c r="I14" s="13"/>
      <c r="J14" s="13"/>
      <c r="K14" s="13" t="e">
        <f t="shared" si="1"/>
        <v>#DIV/0!</v>
      </c>
      <c r="L14" s="16"/>
      <c r="M14" s="17"/>
      <c r="N14" s="18" t="e">
        <f t="shared" si="2"/>
        <v>#DIV/0!</v>
      </c>
      <c r="O14" s="17"/>
      <c r="P14" s="17"/>
      <c r="Q14" s="18" t="e">
        <f t="shared" si="3"/>
        <v>#DIV/0!</v>
      </c>
      <c r="R14" s="17"/>
      <c r="S14" s="17"/>
      <c r="T14" s="18" t="e">
        <f t="shared" si="4"/>
        <v>#DIV/0!</v>
      </c>
      <c r="U14" s="19" t="e">
        <f t="shared" si="5"/>
        <v>#DIV/0!</v>
      </c>
      <c r="V14" s="20"/>
      <c r="W14" s="21"/>
      <c r="X14" s="27"/>
      <c r="Y14" s="27"/>
    </row>
    <row r="15" spans="1:25" ht="36.75" customHeight="1">
      <c r="A15" s="27"/>
      <c r="B15" s="13">
        <v>6</v>
      </c>
      <c r="C15" s="25"/>
      <c r="D15" s="15"/>
      <c r="E15" s="15"/>
      <c r="F15" s="13"/>
      <c r="G15" s="13"/>
      <c r="H15" s="4">
        <f t="shared" si="0"/>
        <v>0</v>
      </c>
      <c r="I15" s="13"/>
      <c r="J15" s="13"/>
      <c r="K15" s="13" t="e">
        <f t="shared" si="1"/>
        <v>#DIV/0!</v>
      </c>
      <c r="L15" s="16"/>
      <c r="M15" s="17"/>
      <c r="N15" s="18" t="e">
        <f t="shared" si="2"/>
        <v>#DIV/0!</v>
      </c>
      <c r="O15" s="17"/>
      <c r="P15" s="17"/>
      <c r="Q15" s="18" t="e">
        <f t="shared" si="3"/>
        <v>#DIV/0!</v>
      </c>
      <c r="R15" s="17"/>
      <c r="S15" s="17"/>
      <c r="T15" s="18" t="e">
        <f t="shared" si="4"/>
        <v>#DIV/0!</v>
      </c>
      <c r="U15" s="19" t="e">
        <f t="shared" si="5"/>
        <v>#DIV/0!</v>
      </c>
      <c r="V15" s="20"/>
      <c r="W15" s="21"/>
      <c r="X15" s="27"/>
      <c r="Y15" s="27"/>
    </row>
    <row r="16" spans="1:25" s="5" customFormat="1" ht="31.5" customHeight="1">
      <c r="A16" s="27"/>
      <c r="B16" s="7"/>
      <c r="C16" s="7"/>
      <c r="D16" s="7"/>
      <c r="E16" s="7"/>
      <c r="F16" s="7"/>
      <c r="G16" s="7"/>
      <c r="H16" s="30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27"/>
      <c r="Y16" s="27"/>
    </row>
    <row r="17" spans="1:25" ht="36.75" customHeight="1">
      <c r="A17" s="27"/>
      <c r="B17" s="7"/>
      <c r="C17" s="36"/>
      <c r="D17" s="36"/>
      <c r="E17" s="7"/>
      <c r="F17" s="7"/>
      <c r="G17" s="7"/>
      <c r="H17" s="30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27"/>
      <c r="Y17" s="27"/>
    </row>
    <row r="18" spans="1:25" ht="23.25">
      <c r="A18" s="27"/>
      <c r="B18" s="7"/>
      <c r="C18" s="7"/>
      <c r="D18" s="23"/>
      <c r="E18" s="55" t="s">
        <v>27</v>
      </c>
      <c r="F18" s="56"/>
      <c r="G18" s="55"/>
      <c r="H18" s="55" t="s">
        <v>40</v>
      </c>
      <c r="I18" s="55"/>
      <c r="J18" s="55"/>
      <c r="K18" s="55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27"/>
      <c r="Y18" s="27"/>
    </row>
    <row r="19" spans="1:25" ht="23.25">
      <c r="A19" s="27"/>
      <c r="B19" s="7"/>
      <c r="C19" s="7"/>
      <c r="D19" s="23"/>
      <c r="E19" s="55" t="s">
        <v>28</v>
      </c>
      <c r="F19" s="56"/>
      <c r="G19" s="55"/>
      <c r="H19" s="55" t="s">
        <v>41</v>
      </c>
      <c r="I19" s="55"/>
      <c r="J19" s="55"/>
      <c r="K19" s="55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27"/>
      <c r="Y19" s="27"/>
    </row>
    <row r="20" spans="1:25" ht="23.25">
      <c r="A20" s="27"/>
      <c r="B20" s="7"/>
      <c r="C20" s="7"/>
      <c r="D20" s="23"/>
      <c r="E20" s="55"/>
      <c r="F20" s="56"/>
      <c r="G20" s="55"/>
      <c r="H20" s="55" t="s">
        <v>42</v>
      </c>
      <c r="I20" s="55"/>
      <c r="J20" s="55"/>
      <c r="K20" s="55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27"/>
      <c r="Y20" s="27"/>
    </row>
    <row r="21" spans="1:25" ht="23.25">
      <c r="A21" s="27"/>
      <c r="B21" s="7"/>
      <c r="C21" s="7"/>
      <c r="D21" s="23"/>
      <c r="E21" s="57"/>
      <c r="F21" s="57"/>
      <c r="G21" s="55"/>
      <c r="H21" s="55" t="s">
        <v>43</v>
      </c>
      <c r="I21" s="55"/>
      <c r="J21" s="55"/>
      <c r="K21" s="55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27"/>
      <c r="Y21" s="27"/>
    </row>
    <row r="22" spans="1:25" ht="23.25">
      <c r="A22" s="27"/>
      <c r="B22" s="27"/>
      <c r="C22" s="27"/>
      <c r="D22" s="27"/>
      <c r="E22" s="55"/>
      <c r="F22" s="55"/>
      <c r="G22" s="55"/>
      <c r="H22" s="55"/>
      <c r="I22" s="55"/>
      <c r="J22" s="55"/>
      <c r="K22" s="55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23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23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23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23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23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23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23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1:25" ht="23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spans="1:25" ht="23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1:25" ht="23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ht="23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ht="23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ht="23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ht="23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ht="23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ht="23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23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23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ht="23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ht="23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ht="23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 ht="23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:25" ht="23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:25" ht="23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:25" ht="23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25" ht="23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1:25" ht="23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ht="23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</sheetData>
  <sheetProtection/>
  <mergeCells count="22">
    <mergeCell ref="D8:D9"/>
    <mergeCell ref="R8:T8"/>
    <mergeCell ref="O8:Q8"/>
    <mergeCell ref="B4:C4"/>
    <mergeCell ref="O1:S1"/>
    <mergeCell ref="O2:S2"/>
    <mergeCell ref="O3:S3"/>
    <mergeCell ref="D4:F4"/>
    <mergeCell ref="B5:C5"/>
    <mergeCell ref="D5:F5"/>
    <mergeCell ref="B8:B9"/>
    <mergeCell ref="C8:C9"/>
    <mergeCell ref="B6:S6"/>
    <mergeCell ref="C17:D17"/>
    <mergeCell ref="E21:F21"/>
    <mergeCell ref="V8:V9"/>
    <mergeCell ref="W8:W9"/>
    <mergeCell ref="E8:E9"/>
    <mergeCell ref="F8:F9"/>
    <mergeCell ref="G8:H8"/>
    <mergeCell ref="I8:K8"/>
    <mergeCell ref="L8:N8"/>
  </mergeCells>
  <printOptions/>
  <pageMargins left="0" right="0" top="0" bottom="0" header="0.31496062992125984" footer="0.31496062992125984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zoomScale="80" zoomScaleNormal="80" zoomScalePageLayoutView="0" workbookViewId="0" topLeftCell="A1">
      <selection activeCell="I22" sqref="I22"/>
    </sheetView>
  </sheetViews>
  <sheetFormatPr defaultColWidth="9.140625" defaultRowHeight="15"/>
  <cols>
    <col min="1" max="1" width="5.28125" style="2" customWidth="1"/>
    <col min="2" max="2" width="13.00390625" style="2" customWidth="1"/>
    <col min="3" max="3" width="9.7109375" style="2" customWidth="1"/>
    <col min="4" max="4" width="14.57421875" style="2" customWidth="1"/>
    <col min="5" max="5" width="13.57421875" style="2" customWidth="1"/>
    <col min="6" max="21" width="13.7109375" style="2" customWidth="1"/>
    <col min="22" max="22" width="11.8515625" style="2" customWidth="1"/>
    <col min="23" max="23" width="30.57421875" style="2" customWidth="1"/>
    <col min="24" max="16384" width="9.140625" style="2" customWidth="1"/>
  </cols>
  <sheetData>
    <row r="1" spans="1:23" ht="2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19" ht="20.25">
      <c r="A2" s="28"/>
      <c r="O2" s="45"/>
      <c r="P2" s="45"/>
      <c r="Q2" s="45"/>
      <c r="R2" s="45"/>
      <c r="S2" s="45"/>
    </row>
    <row r="3" spans="1:19" ht="20.25">
      <c r="A3" s="28"/>
      <c r="O3" s="45"/>
      <c r="P3" s="45"/>
      <c r="Q3" s="45"/>
      <c r="R3" s="45"/>
      <c r="S3" s="45"/>
    </row>
    <row r="4" spans="1:23" s="7" customFormat="1" ht="31.5" customHeight="1">
      <c r="A4" s="2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5"/>
      <c r="P4" s="45"/>
      <c r="Q4" s="45"/>
      <c r="R4" s="45"/>
      <c r="S4" s="45"/>
      <c r="T4" s="2"/>
      <c r="U4" s="2"/>
      <c r="V4" s="2"/>
      <c r="W4" s="2"/>
    </row>
    <row r="5" spans="1:11" s="7" customFormat="1" ht="69.75" customHeight="1">
      <c r="A5" s="28"/>
      <c r="B5" s="46" t="s">
        <v>17</v>
      </c>
      <c r="C5" s="47"/>
      <c r="D5" s="48" t="s">
        <v>29</v>
      </c>
      <c r="E5" s="48"/>
      <c r="F5" s="49"/>
      <c r="G5" s="6"/>
      <c r="H5" s="6"/>
      <c r="I5" s="6"/>
      <c r="J5" s="6"/>
      <c r="K5" s="6"/>
    </row>
    <row r="6" spans="1:11" s="7" customFormat="1" ht="24" customHeight="1">
      <c r="A6" s="28"/>
      <c r="B6" s="50" t="s">
        <v>14</v>
      </c>
      <c r="C6" s="50"/>
      <c r="D6" s="51" t="s">
        <v>30</v>
      </c>
      <c r="E6" s="51"/>
      <c r="F6" s="36"/>
      <c r="G6" s="6"/>
      <c r="H6" s="6"/>
      <c r="I6" s="6"/>
      <c r="J6" s="6"/>
      <c r="K6" s="6"/>
    </row>
    <row r="7" spans="1:19" s="7" customFormat="1" ht="21" customHeight="1">
      <c r="A7" s="28"/>
      <c r="B7" s="52" t="s">
        <v>21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2" s="7" customFormat="1" ht="54.75" customHeight="1">
      <c r="A8" s="28"/>
      <c r="B8" s="9" t="s">
        <v>31</v>
      </c>
    </row>
    <row r="9" spans="1:23" s="7" customFormat="1" ht="157.5" customHeight="1">
      <c r="A9" s="28"/>
      <c r="B9" s="53" t="s">
        <v>2</v>
      </c>
      <c r="C9" s="38" t="s">
        <v>23</v>
      </c>
      <c r="D9" s="38" t="s">
        <v>24</v>
      </c>
      <c r="E9" s="38" t="s">
        <v>25</v>
      </c>
      <c r="F9" s="40" t="s">
        <v>1</v>
      </c>
      <c r="G9" s="42" t="s">
        <v>0</v>
      </c>
      <c r="H9" s="43"/>
      <c r="I9" s="42" t="s">
        <v>3</v>
      </c>
      <c r="J9" s="44"/>
      <c r="K9" s="43"/>
      <c r="L9" s="42" t="s">
        <v>4</v>
      </c>
      <c r="M9" s="44"/>
      <c r="N9" s="43"/>
      <c r="O9" s="32" t="s">
        <v>5</v>
      </c>
      <c r="P9" s="32"/>
      <c r="Q9" s="32"/>
      <c r="R9" s="32" t="s">
        <v>6</v>
      </c>
      <c r="S9" s="32"/>
      <c r="T9" s="32"/>
      <c r="U9" s="11" t="s">
        <v>7</v>
      </c>
      <c r="V9" s="33" t="s">
        <v>22</v>
      </c>
      <c r="W9" s="35" t="s">
        <v>26</v>
      </c>
    </row>
    <row r="10" spans="1:23" s="7" customFormat="1" ht="34.5" customHeight="1">
      <c r="A10" s="28"/>
      <c r="B10" s="53"/>
      <c r="C10" s="39"/>
      <c r="D10" s="39"/>
      <c r="E10" s="39"/>
      <c r="F10" s="41"/>
      <c r="G10" s="10" t="s">
        <v>8</v>
      </c>
      <c r="H10" s="10" t="s">
        <v>9</v>
      </c>
      <c r="I10" s="12" t="s">
        <v>20</v>
      </c>
      <c r="J10" s="13" t="s">
        <v>19</v>
      </c>
      <c r="K10" s="10" t="s">
        <v>9</v>
      </c>
      <c r="L10" s="14" t="s">
        <v>13</v>
      </c>
      <c r="M10" s="10" t="s">
        <v>10</v>
      </c>
      <c r="N10" s="10" t="s">
        <v>9</v>
      </c>
      <c r="O10" s="14" t="s">
        <v>13</v>
      </c>
      <c r="P10" s="10" t="s">
        <v>11</v>
      </c>
      <c r="Q10" s="10" t="s">
        <v>9</v>
      </c>
      <c r="R10" s="14" t="s">
        <v>13</v>
      </c>
      <c r="S10" s="10" t="s">
        <v>12</v>
      </c>
      <c r="T10" s="10" t="s">
        <v>9</v>
      </c>
      <c r="U10" s="14" t="s">
        <v>9</v>
      </c>
      <c r="V10" s="34"/>
      <c r="W10" s="35"/>
    </row>
    <row r="11" spans="1:23" s="7" customFormat="1" ht="30" customHeight="1">
      <c r="A11" s="28"/>
      <c r="B11" s="13">
        <v>1</v>
      </c>
      <c r="C11" s="25"/>
      <c r="D11" s="15"/>
      <c r="E11" s="15"/>
      <c r="F11" s="13"/>
      <c r="G11" s="13"/>
      <c r="H11" s="4">
        <f aca="true" t="shared" si="0" ref="H11:H16">(30*G11)/30</f>
        <v>0</v>
      </c>
      <c r="I11" s="13"/>
      <c r="J11" s="13"/>
      <c r="K11" s="13" t="e">
        <f aca="true" t="shared" si="1" ref="K11:K16">((20*I11))/J11</f>
        <v>#DIV/0!</v>
      </c>
      <c r="L11" s="16"/>
      <c r="M11" s="17"/>
      <c r="N11" s="18" t="e">
        <f aca="true" t="shared" si="2" ref="N11:N16">((15*M11)/L11)</f>
        <v>#DIV/0!</v>
      </c>
      <c r="O11" s="17"/>
      <c r="P11" s="17"/>
      <c r="Q11" s="18" t="e">
        <f aca="true" t="shared" si="3" ref="Q11:Q16">(15*P11)/O11</f>
        <v>#DIV/0!</v>
      </c>
      <c r="R11" s="17"/>
      <c r="S11" s="17"/>
      <c r="T11" s="18" t="e">
        <f aca="true" t="shared" si="4" ref="T11:T16">(20*S11)/R11</f>
        <v>#DIV/0!</v>
      </c>
      <c r="U11" s="19" t="e">
        <f aca="true" t="shared" si="5" ref="U11:U16">H11+K11+N11+Q11+T11</f>
        <v>#DIV/0!</v>
      </c>
      <c r="V11" s="20"/>
      <c r="W11" s="21"/>
    </row>
    <row r="12" spans="1:23" s="26" customFormat="1" ht="30" customHeight="1">
      <c r="A12" s="28"/>
      <c r="B12" s="13">
        <v>2</v>
      </c>
      <c r="C12" s="25"/>
      <c r="D12" s="15"/>
      <c r="E12" s="15"/>
      <c r="F12" s="13"/>
      <c r="G12" s="13"/>
      <c r="H12" s="4">
        <f t="shared" si="0"/>
        <v>0</v>
      </c>
      <c r="I12" s="13"/>
      <c r="J12" s="13"/>
      <c r="K12" s="13" t="e">
        <f t="shared" si="1"/>
        <v>#DIV/0!</v>
      </c>
      <c r="L12" s="16"/>
      <c r="M12" s="17"/>
      <c r="N12" s="18" t="e">
        <f t="shared" si="2"/>
        <v>#DIV/0!</v>
      </c>
      <c r="O12" s="17"/>
      <c r="P12" s="17"/>
      <c r="Q12" s="18" t="e">
        <f t="shared" si="3"/>
        <v>#DIV/0!</v>
      </c>
      <c r="R12" s="17"/>
      <c r="S12" s="17"/>
      <c r="T12" s="18" t="e">
        <f t="shared" si="4"/>
        <v>#DIV/0!</v>
      </c>
      <c r="U12" s="19" t="e">
        <f t="shared" si="5"/>
        <v>#DIV/0!</v>
      </c>
      <c r="V12" s="20"/>
      <c r="W12" s="21"/>
    </row>
    <row r="13" spans="1:23" s="7" customFormat="1" ht="32.25" customHeight="1">
      <c r="A13" s="28"/>
      <c r="B13" s="13">
        <v>3</v>
      </c>
      <c r="C13" s="25"/>
      <c r="D13" s="15"/>
      <c r="E13" s="15"/>
      <c r="F13" s="13"/>
      <c r="G13" s="13"/>
      <c r="H13" s="4">
        <f t="shared" si="0"/>
        <v>0</v>
      </c>
      <c r="I13" s="13"/>
      <c r="J13" s="13"/>
      <c r="K13" s="13" t="e">
        <f t="shared" si="1"/>
        <v>#DIV/0!</v>
      </c>
      <c r="L13" s="16"/>
      <c r="M13" s="17"/>
      <c r="N13" s="18" t="e">
        <f t="shared" si="2"/>
        <v>#DIV/0!</v>
      </c>
      <c r="O13" s="17"/>
      <c r="P13" s="17"/>
      <c r="Q13" s="18" t="e">
        <f t="shared" si="3"/>
        <v>#DIV/0!</v>
      </c>
      <c r="R13" s="17"/>
      <c r="S13" s="17"/>
      <c r="T13" s="18" t="e">
        <f t="shared" si="4"/>
        <v>#DIV/0!</v>
      </c>
      <c r="U13" s="19" t="e">
        <f t="shared" si="5"/>
        <v>#DIV/0!</v>
      </c>
      <c r="V13" s="20"/>
      <c r="W13" s="21"/>
    </row>
    <row r="14" spans="1:23" s="7" customFormat="1" ht="32.25" customHeight="1">
      <c r="A14" s="28"/>
      <c r="B14" s="13">
        <v>4</v>
      </c>
      <c r="C14" s="25"/>
      <c r="D14" s="15"/>
      <c r="E14" s="15"/>
      <c r="F14" s="13"/>
      <c r="G14" s="13"/>
      <c r="H14" s="4">
        <f t="shared" si="0"/>
        <v>0</v>
      </c>
      <c r="I14" s="13"/>
      <c r="J14" s="13"/>
      <c r="K14" s="13" t="e">
        <f t="shared" si="1"/>
        <v>#DIV/0!</v>
      </c>
      <c r="L14" s="16"/>
      <c r="M14" s="17"/>
      <c r="N14" s="18" t="e">
        <f t="shared" si="2"/>
        <v>#DIV/0!</v>
      </c>
      <c r="O14" s="17"/>
      <c r="P14" s="17"/>
      <c r="Q14" s="18" t="e">
        <f t="shared" si="3"/>
        <v>#DIV/0!</v>
      </c>
      <c r="R14" s="17"/>
      <c r="S14" s="17"/>
      <c r="T14" s="18" t="e">
        <f t="shared" si="4"/>
        <v>#DIV/0!</v>
      </c>
      <c r="U14" s="19" t="e">
        <f t="shared" si="5"/>
        <v>#DIV/0!</v>
      </c>
      <c r="V14" s="20"/>
      <c r="W14" s="21"/>
    </row>
    <row r="15" spans="1:23" s="7" customFormat="1" ht="32.25" customHeight="1">
      <c r="A15" s="28"/>
      <c r="B15" s="13">
        <v>5</v>
      </c>
      <c r="C15" s="25"/>
      <c r="D15" s="15"/>
      <c r="E15" s="15"/>
      <c r="F15" s="13"/>
      <c r="G15" s="13"/>
      <c r="H15" s="4">
        <f t="shared" si="0"/>
        <v>0</v>
      </c>
      <c r="I15" s="13"/>
      <c r="J15" s="13"/>
      <c r="K15" s="13" t="e">
        <f t="shared" si="1"/>
        <v>#DIV/0!</v>
      </c>
      <c r="L15" s="16"/>
      <c r="M15" s="17"/>
      <c r="N15" s="18" t="e">
        <f t="shared" si="2"/>
        <v>#DIV/0!</v>
      </c>
      <c r="O15" s="17"/>
      <c r="P15" s="17"/>
      <c r="Q15" s="18" t="e">
        <f t="shared" si="3"/>
        <v>#DIV/0!</v>
      </c>
      <c r="R15" s="17"/>
      <c r="S15" s="17"/>
      <c r="T15" s="18" t="e">
        <f t="shared" si="4"/>
        <v>#DIV/0!</v>
      </c>
      <c r="U15" s="19" t="e">
        <f t="shared" si="5"/>
        <v>#DIV/0!</v>
      </c>
      <c r="V15" s="20"/>
      <c r="W15" s="21"/>
    </row>
    <row r="16" spans="1:23" s="7" customFormat="1" ht="15.75" customHeight="1">
      <c r="A16" s="28"/>
      <c r="B16" s="13">
        <v>6</v>
      </c>
      <c r="C16" s="25"/>
      <c r="D16" s="15"/>
      <c r="E16" s="15"/>
      <c r="F16" s="13"/>
      <c r="G16" s="13"/>
      <c r="H16" s="4">
        <f t="shared" si="0"/>
        <v>0</v>
      </c>
      <c r="I16" s="13"/>
      <c r="J16" s="13"/>
      <c r="K16" s="13" t="e">
        <f t="shared" si="1"/>
        <v>#DIV/0!</v>
      </c>
      <c r="L16" s="16"/>
      <c r="M16" s="17"/>
      <c r="N16" s="18" t="e">
        <f t="shared" si="2"/>
        <v>#DIV/0!</v>
      </c>
      <c r="O16" s="17"/>
      <c r="P16" s="17"/>
      <c r="Q16" s="18" t="e">
        <f t="shared" si="3"/>
        <v>#DIV/0!</v>
      </c>
      <c r="R16" s="17"/>
      <c r="S16" s="17"/>
      <c r="T16" s="18" t="e">
        <f t="shared" si="4"/>
        <v>#DIV/0!</v>
      </c>
      <c r="U16" s="19" t="e">
        <f t="shared" si="5"/>
        <v>#DIV/0!</v>
      </c>
      <c r="V16" s="20"/>
      <c r="W16" s="21"/>
    </row>
    <row r="17" spans="1:8" s="7" customFormat="1" ht="15.75" customHeight="1">
      <c r="A17" s="28"/>
      <c r="H17" s="30"/>
    </row>
    <row r="18" spans="1:8" s="7" customFormat="1" ht="15.75" customHeight="1">
      <c r="A18" s="28"/>
      <c r="C18" s="36"/>
      <c r="D18" s="36"/>
      <c r="H18" s="30"/>
    </row>
    <row r="19" spans="1:8" s="7" customFormat="1" ht="15.75" customHeight="1">
      <c r="A19" s="28"/>
      <c r="D19" s="23"/>
      <c r="E19" s="8" t="s">
        <v>27</v>
      </c>
      <c r="F19" s="24"/>
      <c r="H19" s="31"/>
    </row>
    <row r="20" spans="1:8" s="7" customFormat="1" ht="15.75" customHeight="1">
      <c r="A20" s="28"/>
      <c r="D20" s="23"/>
      <c r="E20" s="8" t="s">
        <v>28</v>
      </c>
      <c r="F20" s="24"/>
      <c r="H20" s="31"/>
    </row>
    <row r="21" spans="1:6" s="7" customFormat="1" ht="15.75" customHeight="1">
      <c r="A21" s="28"/>
      <c r="D21" s="23"/>
      <c r="E21" s="8"/>
      <c r="F21" s="24"/>
    </row>
    <row r="22" spans="1:6" s="7" customFormat="1" ht="15.75" customHeight="1">
      <c r="A22" s="28"/>
      <c r="D22" s="23"/>
      <c r="E22" s="37"/>
      <c r="F22" s="37"/>
    </row>
    <row r="23" spans="1:23" ht="2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</sheetData>
  <sheetProtection/>
  <mergeCells count="22">
    <mergeCell ref="B7:S7"/>
    <mergeCell ref="O4:S4"/>
    <mergeCell ref="B5:C5"/>
    <mergeCell ref="D5:F5"/>
    <mergeCell ref="B6:C6"/>
    <mergeCell ref="D6:F6"/>
    <mergeCell ref="O2:S2"/>
    <mergeCell ref="O3:S3"/>
    <mergeCell ref="V9:V10"/>
    <mergeCell ref="W9:W10"/>
    <mergeCell ref="B9:B10"/>
    <mergeCell ref="C9:C10"/>
    <mergeCell ref="D9:D10"/>
    <mergeCell ref="E9:E10"/>
    <mergeCell ref="F9:F10"/>
    <mergeCell ref="G9:H9"/>
    <mergeCell ref="C18:D18"/>
    <mergeCell ref="E22:F22"/>
    <mergeCell ref="I9:K9"/>
    <mergeCell ref="L9:N9"/>
    <mergeCell ref="O9:Q9"/>
    <mergeCell ref="R9:T9"/>
  </mergeCells>
  <printOptions/>
  <pageMargins left="0" right="0" top="0" bottom="0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3"/>
  <sheetViews>
    <sheetView zoomScale="80" zoomScaleNormal="80" zoomScalePageLayoutView="0" workbookViewId="0" topLeftCell="A1">
      <selection activeCell="K26" sqref="K26"/>
    </sheetView>
  </sheetViews>
  <sheetFormatPr defaultColWidth="24.8515625" defaultRowHeight="15"/>
  <cols>
    <col min="1" max="1" width="6.28125" style="29" customWidth="1"/>
    <col min="2" max="2" width="13.57421875" style="29" customWidth="1"/>
    <col min="3" max="3" width="10.421875" style="29" customWidth="1"/>
    <col min="4" max="4" width="13.140625" style="29" customWidth="1"/>
    <col min="5" max="5" width="12.28125" style="29" customWidth="1"/>
    <col min="6" max="6" width="8.8515625" style="29" customWidth="1"/>
    <col min="7" max="21" width="13.7109375" style="29" customWidth="1"/>
    <col min="22" max="22" width="14.8515625" style="29" customWidth="1"/>
    <col min="23" max="23" width="16.140625" style="29" customWidth="1"/>
    <col min="24" max="24" width="24.8515625" style="29" customWidth="1"/>
    <col min="25" max="16384" width="24.8515625" style="3" customWidth="1"/>
  </cols>
  <sheetData>
    <row r="2" spans="2:23" ht="2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5"/>
      <c r="P2" s="45"/>
      <c r="Q2" s="45"/>
      <c r="R2" s="45"/>
      <c r="S2" s="45"/>
      <c r="T2" s="2"/>
      <c r="U2" s="2"/>
      <c r="V2" s="2"/>
      <c r="W2" s="2"/>
    </row>
    <row r="3" spans="2:23" ht="2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5"/>
      <c r="P3" s="45"/>
      <c r="Q3" s="45"/>
      <c r="R3" s="45"/>
      <c r="S3" s="45"/>
      <c r="T3" s="2"/>
      <c r="U3" s="2"/>
      <c r="V3" s="2"/>
      <c r="W3" s="2"/>
    </row>
    <row r="4" spans="1:24" s="8" customFormat="1" ht="31.5" customHeight="1">
      <c r="A4" s="2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5"/>
      <c r="P4" s="45"/>
      <c r="Q4" s="45"/>
      <c r="R4" s="45"/>
      <c r="S4" s="45"/>
      <c r="T4" s="2"/>
      <c r="U4" s="2"/>
      <c r="V4" s="2"/>
      <c r="W4" s="2"/>
      <c r="X4" s="29"/>
    </row>
    <row r="5" spans="1:24" s="8" customFormat="1" ht="66" customHeight="1">
      <c r="A5" s="29"/>
      <c r="B5" s="46" t="s">
        <v>17</v>
      </c>
      <c r="C5" s="47"/>
      <c r="D5" s="48" t="s">
        <v>29</v>
      </c>
      <c r="E5" s="48"/>
      <c r="F5" s="49"/>
      <c r="G5" s="6"/>
      <c r="H5" s="6"/>
      <c r="I5" s="6"/>
      <c r="J5" s="6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29"/>
    </row>
    <row r="6" spans="1:24" s="8" customFormat="1" ht="24" customHeight="1">
      <c r="A6" s="29"/>
      <c r="B6" s="50" t="s">
        <v>14</v>
      </c>
      <c r="C6" s="50"/>
      <c r="D6" s="51" t="s">
        <v>30</v>
      </c>
      <c r="E6" s="51"/>
      <c r="F6" s="36"/>
      <c r="G6" s="6"/>
      <c r="H6" s="6"/>
      <c r="I6" s="6"/>
      <c r="J6" s="6"/>
      <c r="K6" s="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29"/>
    </row>
    <row r="7" spans="1:24" s="8" customFormat="1" ht="21" customHeight="1">
      <c r="A7" s="29"/>
      <c r="B7" s="52" t="s">
        <v>21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7"/>
      <c r="U7" s="7"/>
      <c r="V7" s="7"/>
      <c r="W7" s="7"/>
      <c r="X7" s="29"/>
    </row>
    <row r="8" spans="1:24" s="8" customFormat="1" ht="54" customHeight="1">
      <c r="A8" s="29"/>
      <c r="B8" s="9" t="s">
        <v>18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29"/>
    </row>
    <row r="9" spans="1:24" s="8" customFormat="1" ht="142.5" customHeight="1">
      <c r="A9" s="29"/>
      <c r="B9" s="53" t="s">
        <v>2</v>
      </c>
      <c r="C9" s="38" t="s">
        <v>23</v>
      </c>
      <c r="D9" s="38" t="s">
        <v>24</v>
      </c>
      <c r="E9" s="38" t="s">
        <v>25</v>
      </c>
      <c r="F9" s="40" t="s">
        <v>1</v>
      </c>
      <c r="G9" s="42" t="s">
        <v>0</v>
      </c>
      <c r="H9" s="43"/>
      <c r="I9" s="42" t="s">
        <v>3</v>
      </c>
      <c r="J9" s="44"/>
      <c r="K9" s="43"/>
      <c r="L9" s="42" t="s">
        <v>4</v>
      </c>
      <c r="M9" s="44"/>
      <c r="N9" s="43"/>
      <c r="O9" s="32" t="s">
        <v>5</v>
      </c>
      <c r="P9" s="32"/>
      <c r="Q9" s="32"/>
      <c r="R9" s="32" t="s">
        <v>6</v>
      </c>
      <c r="S9" s="32"/>
      <c r="T9" s="32"/>
      <c r="U9" s="11" t="s">
        <v>7</v>
      </c>
      <c r="V9" s="33" t="s">
        <v>22</v>
      </c>
      <c r="W9" s="35" t="s">
        <v>26</v>
      </c>
      <c r="X9" s="29"/>
    </row>
    <row r="10" spans="1:24" s="22" customFormat="1" ht="33" customHeight="1">
      <c r="A10" s="29"/>
      <c r="B10" s="53"/>
      <c r="C10" s="39"/>
      <c r="D10" s="39"/>
      <c r="E10" s="39"/>
      <c r="F10" s="41"/>
      <c r="G10" s="10" t="s">
        <v>8</v>
      </c>
      <c r="H10" s="10" t="s">
        <v>9</v>
      </c>
      <c r="I10" s="12" t="s">
        <v>20</v>
      </c>
      <c r="J10" s="13" t="s">
        <v>19</v>
      </c>
      <c r="K10" s="10" t="s">
        <v>9</v>
      </c>
      <c r="L10" s="14" t="s">
        <v>13</v>
      </c>
      <c r="M10" s="10" t="s">
        <v>10</v>
      </c>
      <c r="N10" s="10" t="s">
        <v>9</v>
      </c>
      <c r="O10" s="14" t="s">
        <v>13</v>
      </c>
      <c r="P10" s="10" t="s">
        <v>11</v>
      </c>
      <c r="Q10" s="10" t="s">
        <v>9</v>
      </c>
      <c r="R10" s="14" t="s">
        <v>13</v>
      </c>
      <c r="S10" s="10" t="s">
        <v>12</v>
      </c>
      <c r="T10" s="10" t="s">
        <v>9</v>
      </c>
      <c r="U10" s="14" t="s">
        <v>9</v>
      </c>
      <c r="V10" s="34"/>
      <c r="W10" s="35"/>
      <c r="X10" s="29"/>
    </row>
    <row r="11" spans="1:24" s="8" customFormat="1" ht="31.5" customHeight="1">
      <c r="A11" s="29"/>
      <c r="B11" s="13">
        <v>1</v>
      </c>
      <c r="C11" s="25"/>
      <c r="D11" s="15"/>
      <c r="E11" s="15"/>
      <c r="F11" s="13"/>
      <c r="G11" s="13"/>
      <c r="H11" s="4">
        <f aca="true" t="shared" si="0" ref="H11:H16">(30*G11)/30</f>
        <v>0</v>
      </c>
      <c r="I11" s="13"/>
      <c r="J11" s="13"/>
      <c r="K11" s="13" t="e">
        <f aca="true" t="shared" si="1" ref="K11:K16">((20*I11))/J11</f>
        <v>#DIV/0!</v>
      </c>
      <c r="L11" s="16"/>
      <c r="M11" s="17"/>
      <c r="N11" s="18" t="e">
        <f aca="true" t="shared" si="2" ref="N11:N16">((15*M11)/L11)</f>
        <v>#DIV/0!</v>
      </c>
      <c r="O11" s="17"/>
      <c r="P11" s="17"/>
      <c r="Q11" s="18" t="e">
        <f aca="true" t="shared" si="3" ref="Q11:Q16">(15*P11)/O11</f>
        <v>#DIV/0!</v>
      </c>
      <c r="R11" s="17"/>
      <c r="S11" s="17"/>
      <c r="T11" s="18" t="e">
        <f aca="true" t="shared" si="4" ref="T11:T16">(20*S11)/R11</f>
        <v>#DIV/0!</v>
      </c>
      <c r="U11" s="19" t="e">
        <f aca="true" t="shared" si="5" ref="U11:U16">H11+K11+N11+Q11+T11</f>
        <v>#DIV/0!</v>
      </c>
      <c r="V11" s="20"/>
      <c r="W11" s="21"/>
      <c r="X11" s="29"/>
    </row>
    <row r="12" spans="1:24" s="8" customFormat="1" ht="15.75" customHeight="1">
      <c r="A12" s="29"/>
      <c r="B12" s="13">
        <v>2</v>
      </c>
      <c r="C12" s="25"/>
      <c r="D12" s="15"/>
      <c r="E12" s="15"/>
      <c r="F12" s="13"/>
      <c r="G12" s="13"/>
      <c r="H12" s="4">
        <f t="shared" si="0"/>
        <v>0</v>
      </c>
      <c r="I12" s="13"/>
      <c r="J12" s="13"/>
      <c r="K12" s="13" t="e">
        <f t="shared" si="1"/>
        <v>#DIV/0!</v>
      </c>
      <c r="L12" s="16"/>
      <c r="M12" s="17"/>
      <c r="N12" s="18" t="e">
        <f t="shared" si="2"/>
        <v>#DIV/0!</v>
      </c>
      <c r="O12" s="17"/>
      <c r="P12" s="17"/>
      <c r="Q12" s="18" t="e">
        <f t="shared" si="3"/>
        <v>#DIV/0!</v>
      </c>
      <c r="R12" s="17"/>
      <c r="S12" s="17"/>
      <c r="T12" s="18" t="e">
        <f t="shared" si="4"/>
        <v>#DIV/0!</v>
      </c>
      <c r="U12" s="19" t="e">
        <f t="shared" si="5"/>
        <v>#DIV/0!</v>
      </c>
      <c r="V12" s="20"/>
      <c r="W12" s="21"/>
      <c r="X12" s="29"/>
    </row>
    <row r="13" spans="1:24" s="8" customFormat="1" ht="15.75" customHeight="1">
      <c r="A13" s="29"/>
      <c r="B13" s="13">
        <v>3</v>
      </c>
      <c r="C13" s="25"/>
      <c r="D13" s="15"/>
      <c r="E13" s="15"/>
      <c r="F13" s="13"/>
      <c r="G13" s="13"/>
      <c r="H13" s="4">
        <f t="shared" si="0"/>
        <v>0</v>
      </c>
      <c r="I13" s="13"/>
      <c r="J13" s="13"/>
      <c r="K13" s="13" t="e">
        <f t="shared" si="1"/>
        <v>#DIV/0!</v>
      </c>
      <c r="L13" s="16"/>
      <c r="M13" s="17"/>
      <c r="N13" s="18" t="e">
        <f t="shared" si="2"/>
        <v>#DIV/0!</v>
      </c>
      <c r="O13" s="17"/>
      <c r="P13" s="17"/>
      <c r="Q13" s="18" t="e">
        <f t="shared" si="3"/>
        <v>#DIV/0!</v>
      </c>
      <c r="R13" s="17"/>
      <c r="S13" s="17"/>
      <c r="T13" s="18" t="e">
        <f t="shared" si="4"/>
        <v>#DIV/0!</v>
      </c>
      <c r="U13" s="19" t="e">
        <f t="shared" si="5"/>
        <v>#DIV/0!</v>
      </c>
      <c r="V13" s="20"/>
      <c r="W13" s="21"/>
      <c r="X13" s="29"/>
    </row>
    <row r="14" spans="1:24" s="8" customFormat="1" ht="22.5" customHeight="1">
      <c r="A14" s="29"/>
      <c r="B14" s="13">
        <v>4</v>
      </c>
      <c r="C14" s="25"/>
      <c r="D14" s="15"/>
      <c r="E14" s="15"/>
      <c r="F14" s="13"/>
      <c r="G14" s="13"/>
      <c r="H14" s="4">
        <f t="shared" si="0"/>
        <v>0</v>
      </c>
      <c r="I14" s="13"/>
      <c r="J14" s="13"/>
      <c r="K14" s="13" t="e">
        <f t="shared" si="1"/>
        <v>#DIV/0!</v>
      </c>
      <c r="L14" s="16"/>
      <c r="M14" s="17"/>
      <c r="N14" s="18" t="e">
        <f t="shared" si="2"/>
        <v>#DIV/0!</v>
      </c>
      <c r="O14" s="17"/>
      <c r="P14" s="17"/>
      <c r="Q14" s="18" t="e">
        <f t="shared" si="3"/>
        <v>#DIV/0!</v>
      </c>
      <c r="R14" s="17"/>
      <c r="S14" s="17"/>
      <c r="T14" s="18" t="e">
        <f t="shared" si="4"/>
        <v>#DIV/0!</v>
      </c>
      <c r="U14" s="19" t="e">
        <f t="shared" si="5"/>
        <v>#DIV/0!</v>
      </c>
      <c r="V14" s="20"/>
      <c r="W14" s="21"/>
      <c r="X14" s="29"/>
    </row>
    <row r="15" spans="1:24" s="8" customFormat="1" ht="22.5" customHeight="1">
      <c r="A15" s="29"/>
      <c r="B15" s="13">
        <v>5</v>
      </c>
      <c r="C15" s="25"/>
      <c r="D15" s="15"/>
      <c r="E15" s="15"/>
      <c r="F15" s="13"/>
      <c r="G15" s="13"/>
      <c r="H15" s="4">
        <f t="shared" si="0"/>
        <v>0</v>
      </c>
      <c r="I15" s="13"/>
      <c r="J15" s="13"/>
      <c r="K15" s="13" t="e">
        <f t="shared" si="1"/>
        <v>#DIV/0!</v>
      </c>
      <c r="L15" s="16"/>
      <c r="M15" s="17"/>
      <c r="N15" s="18" t="e">
        <f t="shared" si="2"/>
        <v>#DIV/0!</v>
      </c>
      <c r="O15" s="17"/>
      <c r="P15" s="17"/>
      <c r="Q15" s="18" t="e">
        <f t="shared" si="3"/>
        <v>#DIV/0!</v>
      </c>
      <c r="R15" s="17"/>
      <c r="S15" s="17"/>
      <c r="T15" s="18" t="e">
        <f t="shared" si="4"/>
        <v>#DIV/0!</v>
      </c>
      <c r="U15" s="19" t="e">
        <f t="shared" si="5"/>
        <v>#DIV/0!</v>
      </c>
      <c r="V15" s="20"/>
      <c r="W15" s="21"/>
      <c r="X15" s="29"/>
    </row>
    <row r="16" spans="1:24" s="8" customFormat="1" ht="25.5" customHeight="1">
      <c r="A16" s="29"/>
      <c r="B16" s="13">
        <v>6</v>
      </c>
      <c r="C16" s="25"/>
      <c r="D16" s="15"/>
      <c r="E16" s="15"/>
      <c r="F16" s="13"/>
      <c r="G16" s="13"/>
      <c r="H16" s="4">
        <f t="shared" si="0"/>
        <v>0</v>
      </c>
      <c r="I16" s="13"/>
      <c r="J16" s="13"/>
      <c r="K16" s="13" t="e">
        <f t="shared" si="1"/>
        <v>#DIV/0!</v>
      </c>
      <c r="L16" s="16"/>
      <c r="M16" s="17"/>
      <c r="N16" s="18" t="e">
        <f t="shared" si="2"/>
        <v>#DIV/0!</v>
      </c>
      <c r="O16" s="17"/>
      <c r="P16" s="17"/>
      <c r="Q16" s="18" t="e">
        <f t="shared" si="3"/>
        <v>#DIV/0!</v>
      </c>
      <c r="R16" s="17"/>
      <c r="S16" s="17"/>
      <c r="T16" s="18" t="e">
        <f t="shared" si="4"/>
        <v>#DIV/0!</v>
      </c>
      <c r="U16" s="19" t="e">
        <f t="shared" si="5"/>
        <v>#DIV/0!</v>
      </c>
      <c r="V16" s="20"/>
      <c r="W16" s="21"/>
      <c r="X16" s="29"/>
    </row>
    <row r="17" spans="1:24" s="8" customFormat="1" ht="22.5" customHeight="1">
      <c r="A17" s="29"/>
      <c r="B17" s="7"/>
      <c r="C17" s="7"/>
      <c r="D17" s="7"/>
      <c r="E17" s="7"/>
      <c r="F17" s="7"/>
      <c r="G17" s="7"/>
      <c r="H17" s="30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29"/>
    </row>
    <row r="18" spans="1:24" s="8" customFormat="1" ht="15.75" customHeight="1">
      <c r="A18" s="29"/>
      <c r="B18" s="7"/>
      <c r="C18" s="36"/>
      <c r="D18" s="36"/>
      <c r="E18" s="7"/>
      <c r="F18" s="7"/>
      <c r="G18" s="7"/>
      <c r="H18" s="30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29"/>
    </row>
    <row r="19" spans="1:24" s="8" customFormat="1" ht="15.75" customHeight="1">
      <c r="A19" s="29"/>
      <c r="B19" s="7"/>
      <c r="C19" s="7"/>
      <c r="D19" s="23"/>
      <c r="E19" s="55" t="s">
        <v>27</v>
      </c>
      <c r="F19" s="56"/>
      <c r="G19" s="55"/>
      <c r="H19" s="55" t="s">
        <v>40</v>
      </c>
      <c r="I19" s="55"/>
      <c r="J19" s="55"/>
      <c r="K19" s="55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29"/>
    </row>
    <row r="20" spans="1:24" s="8" customFormat="1" ht="15.75" customHeight="1">
      <c r="A20" s="29"/>
      <c r="B20" s="7"/>
      <c r="C20" s="7"/>
      <c r="D20" s="23"/>
      <c r="E20" s="55" t="s">
        <v>28</v>
      </c>
      <c r="F20" s="56"/>
      <c r="G20" s="55"/>
      <c r="H20" s="55" t="s">
        <v>41</v>
      </c>
      <c r="I20" s="55"/>
      <c r="J20" s="55"/>
      <c r="K20" s="55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29"/>
    </row>
    <row r="21" spans="2:23" ht="18.75">
      <c r="B21" s="7"/>
      <c r="C21" s="7"/>
      <c r="D21" s="23"/>
      <c r="E21" s="55"/>
      <c r="F21" s="56"/>
      <c r="G21" s="55"/>
      <c r="H21" s="55" t="s">
        <v>42</v>
      </c>
      <c r="I21" s="55"/>
      <c r="J21" s="55"/>
      <c r="K21" s="55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2:23" ht="18.75">
      <c r="B22" s="7"/>
      <c r="C22" s="7"/>
      <c r="D22" s="23"/>
      <c r="E22" s="57"/>
      <c r="F22" s="57"/>
      <c r="G22" s="55"/>
      <c r="H22" s="55" t="s">
        <v>43</v>
      </c>
      <c r="I22" s="55"/>
      <c r="J22" s="55"/>
      <c r="K22" s="55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5:11" ht="18.75">
      <c r="E23" s="55"/>
      <c r="F23" s="55"/>
      <c r="G23" s="55"/>
      <c r="H23" s="55"/>
      <c r="I23" s="55"/>
      <c r="J23" s="55"/>
      <c r="K23" s="55"/>
    </row>
  </sheetData>
  <sheetProtection/>
  <mergeCells count="22">
    <mergeCell ref="O4:S4"/>
    <mergeCell ref="B5:C5"/>
    <mergeCell ref="O2:S2"/>
    <mergeCell ref="O3:S3"/>
    <mergeCell ref="V9:V10"/>
    <mergeCell ref="W9:W10"/>
    <mergeCell ref="D5:F5"/>
    <mergeCell ref="B6:C6"/>
    <mergeCell ref="D6:F6"/>
    <mergeCell ref="B7:S7"/>
    <mergeCell ref="B9:B10"/>
    <mergeCell ref="C9:C10"/>
    <mergeCell ref="D9:D10"/>
    <mergeCell ref="E9:E10"/>
    <mergeCell ref="C18:D18"/>
    <mergeCell ref="E22:F22"/>
    <mergeCell ref="I9:K9"/>
    <mergeCell ref="L9:N9"/>
    <mergeCell ref="O9:Q9"/>
    <mergeCell ref="R9:T9"/>
    <mergeCell ref="F9:F10"/>
    <mergeCell ref="G9:H9"/>
  </mergeCells>
  <printOptions/>
  <pageMargins left="0" right="0" top="0" bottom="0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2023-10-30T05:29:25Z</dcterms:modified>
  <cp:category/>
  <cp:version/>
  <cp:contentType/>
  <cp:contentStatus/>
</cp:coreProperties>
</file>